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05-04-2017_10-49-16\"/>
    </mc:Choice>
  </mc:AlternateContent>
  <bookViews>
    <workbookView xWindow="0" yWindow="0" windowWidth="19200" windowHeight="121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0" i="1" l="1"/>
  <c r="I40" i="1"/>
  <c r="J40" i="1"/>
</calcChain>
</file>

<file path=xl/sharedStrings.xml><?xml version="1.0" encoding="utf-8"?>
<sst xmlns="http://schemas.openxmlformats.org/spreadsheetml/2006/main" count="307" uniqueCount="166">
  <si>
    <t>№ п/п</t>
  </si>
  <si>
    <t>Наименование</t>
  </si>
  <si>
    <t>Исполнитель</t>
  </si>
  <si>
    <t>мероприятия</t>
  </si>
  <si>
    <t>Источник финансового обеспечения (расшифровать)</t>
  </si>
  <si>
    <t>Объем средств на реализацию муниципальной программы на очередной финансовый год и плановый период ( рублей)</t>
  </si>
  <si>
    <t>всего</t>
  </si>
  <si>
    <t>Цель: повышение доступности и качества дошкольного образования в Гордеевском районе</t>
  </si>
  <si>
    <t xml:space="preserve">Обеспечение текущего и капитального ремонта зданий </t>
  </si>
  <si>
    <t>Отдел образования Гордеевского района, дошкольные образовательные организации</t>
  </si>
  <si>
    <t>Муниципальный бюджет</t>
  </si>
  <si>
    <t>Мероприятия по обеспечению пожарной безопасности</t>
  </si>
  <si>
    <t>дошкольные образовательные организации</t>
  </si>
  <si>
    <t>Мероприятия по укреплению материально-технической базы образовательных организаций</t>
  </si>
  <si>
    <t>Дошкольные  образовательные организации</t>
  </si>
  <si>
    <t>Мероприятия по подготовке организаций к работе в осенне-зимний период</t>
  </si>
  <si>
    <t>Расходы на коммунальные услуги</t>
  </si>
  <si>
    <t>Дошкольные образовательные организации</t>
  </si>
  <si>
    <t>Проведение конференций, семинаров по проблемам инновационного развития дошкольного образования</t>
  </si>
  <si>
    <t>Без финансирования</t>
  </si>
  <si>
    <t>Поощрение лучших педагогических работников, активно внедряющих инновационные программы, внесшие значительный вклад в развитие системы образования</t>
  </si>
  <si>
    <t xml:space="preserve">Субсидия на финансовое обеспечение муниципального задания по предоставлению бесплатного дошкольного образования  </t>
  </si>
  <si>
    <t>Предоставление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</si>
  <si>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>Организация  питания в дошкольных образовательных организациях</t>
  </si>
  <si>
    <t>Мероприятия по повышению безопасности дорожного движения</t>
  </si>
  <si>
    <t>Реализация энергосберегающих мероприятий</t>
  </si>
  <si>
    <t>Муниципальный бюджет, областной бюджет</t>
  </si>
  <si>
    <t>Профессиональная и курсовая переподготовка, повышение квалификации педагогических работников</t>
  </si>
  <si>
    <t>Мероприятия по совершенствованию системы профилактики правонарушений и усилению борьбы с преступностью, в том числе антитеррористическая защищенность объектов образования</t>
  </si>
  <si>
    <t>Расходы на уплату налогов, сборов и иных платежей</t>
  </si>
  <si>
    <t>Обеспечение расходов на содержание здания</t>
  </si>
  <si>
    <t>Всего по подпрограмме 1.</t>
  </si>
  <si>
    <t>2.Подпрограмма «Развитие общего образование»</t>
  </si>
  <si>
    <t>2.1.</t>
  </si>
  <si>
    <t>Общеобразовательные  организации</t>
  </si>
  <si>
    <t>2.2.</t>
  </si>
  <si>
    <t>2.3.</t>
  </si>
  <si>
    <t>2.4.</t>
  </si>
  <si>
    <t>Отдел образования Гордеевского района, общеобразовательные организации</t>
  </si>
  <si>
    <t xml:space="preserve">Субсидия на финансовое обеспечение муниципального задания по предоставлению бесплатного начального общего, основного общего, среднего общего образования  </t>
  </si>
  <si>
    <t>Областной бюджет, муниципальный бюджет</t>
  </si>
  <si>
    <t>Обеспечение учащихся муниципальных общеобразовательных учреждений питанием</t>
  </si>
  <si>
    <t>Поддержка одаренных детей</t>
  </si>
  <si>
    <t>Мероприятия по обеспечению участия в областных предметных олимпиадах, конкурсах соревнованиях, сборах</t>
  </si>
  <si>
    <t>Всего по подпрограмме 2.</t>
  </si>
  <si>
    <t>3. Подпрограмма «Организация здоровьесбережения детей и подростков»</t>
  </si>
  <si>
    <t>Цель: Сохранение и укрепление здоровья детей и подростков; привитие навыков здорового образа жизни и безопасного поведения</t>
  </si>
  <si>
    <t>Мониторинг состояния здоровья учащихся и заболеваемости</t>
  </si>
  <si>
    <t>Отдел образования муниципальные общеобразова-тельные учреждения</t>
  </si>
  <si>
    <t>Проведение семинаров и совещаний по вопросам внедрения здоровьесберегающих технологий в образовательный процесс и их влияния на успешность освоения учащимися образовательных программ</t>
  </si>
  <si>
    <t>Мониторинг организации горячего питания</t>
  </si>
  <si>
    <t>Областной бюджет/ Муниципальный бюджет</t>
  </si>
  <si>
    <t>Мероприятия по вовлечению населения в занятия физической культурой и массовым спортом, участие в соревнованиях различного уровня</t>
  </si>
  <si>
    <t>Администрация Гордеевского района</t>
  </si>
  <si>
    <t>Мониторинг организации отдыха, оздоровления и занятости детей и подростков</t>
  </si>
  <si>
    <t>Организация и проведение муниципальных, областных массовых мероприятий оздоровительной, физкультурно-спортивной направленностей среди учащихся и педагогических работников муниципальных общеобразовательных учреждений</t>
  </si>
  <si>
    <t>Охрана семьи и детства</t>
  </si>
  <si>
    <t>Отдел образования Администрации Гордеевского района</t>
  </si>
  <si>
    <t>Всего по подпрограмме 3.</t>
  </si>
  <si>
    <t>Цель: Создание условий для организации общедоступного бесплатного дополнительного образования детей.</t>
  </si>
  <si>
    <t xml:space="preserve">Субсидия на финансовое обеспечение муниципального задания по предоставлению бесплатного дополнительного образования детей   </t>
  </si>
  <si>
    <t>МБОУ ДО «Гордеевская детская музыкальная школа»</t>
  </si>
  <si>
    <t>Организация участия детей в районных, региональных, конкурсах, соревнованиях.</t>
  </si>
  <si>
    <r>
      <t>Обеспечение расходов на содержание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учреждения дополнительного образования МБОУ ДО «Гордеевская детская музыкальная школа»</t>
    </r>
  </si>
  <si>
    <t xml:space="preserve"> Администрация муниципального образования «Гордеевский район», Отдел образования </t>
  </si>
  <si>
    <t>ИТОГО  ПО ПОДПРОГРАММЕ 4.</t>
  </si>
  <si>
    <t xml:space="preserve"> </t>
  </si>
  <si>
    <t>5.Обеспечивающая подпрограмма</t>
  </si>
  <si>
    <t>«Научно-методическое, аналитическое, информационное и организационное сопровождение муниципальной Программы «Развитие системы образования Гордеевского муниципального района» на 2016-2019 годы»</t>
  </si>
  <si>
    <r>
      <t>Обеспечение расходов на содержание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Отдела образования Администрации Гордеевского района </t>
    </r>
  </si>
  <si>
    <t xml:space="preserve"> Отдел образования Администрации Гордеевского района</t>
  </si>
  <si>
    <t>Организация временного трудоустройства несовершеннолетних в возрасте от 14 до 17 лет (включительно) в каникулярный период и свободное от учебы время</t>
  </si>
  <si>
    <t>Проведение семинаров, конференций, посвященных актуальным вопросам развития системы образования.</t>
  </si>
  <si>
    <t>Мероприятия по работе с детьми и молодежью</t>
  </si>
  <si>
    <t>Областной бюджет</t>
  </si>
  <si>
    <t>Реализация мероприятий по поддержке одаренных детей</t>
  </si>
  <si>
    <t>Реализация мероприятий по поэтапному внедрению Всероссийского физкультурно-спортивного комплекса «Готов к труду и обороне»</t>
  </si>
  <si>
    <t>Проведения олимпиад и  конкурсов творческих работ, соревнований</t>
  </si>
  <si>
    <t>Мероприятия по противодействию злоупотребления наркотиков и их незаконному обороту</t>
  </si>
  <si>
    <t>Организация и проведение учебных сборов с обучающимися (юношами) 10-х классов общеобразовательных учреждений</t>
  </si>
  <si>
    <t>Проведение конкурсов профессионального мастерства педагогов</t>
  </si>
  <si>
    <t>Проведение мониторинга уровня и качества образования всех ступеней общего образования</t>
  </si>
  <si>
    <t>Итого по подпрограмме 5.</t>
  </si>
  <si>
    <t>6. Подпрограмма «Физкультурно-оздоровительный комплекс «Звёздный»</t>
  </si>
  <si>
    <t xml:space="preserve">Цель: Привитие навыков здорового образа жизни, </t>
  </si>
  <si>
    <t xml:space="preserve">Субсидия на финансовое обеспечение муниципального задания по предоставлению муниципальной услуги   </t>
  </si>
  <si>
    <t>Физкультурно-оздоровительный комплекс «Звёздный</t>
  </si>
  <si>
    <t>Мероприятия по укреплению материально-технической базы</t>
  </si>
  <si>
    <t>Итого по подпрограмме 6.</t>
  </si>
  <si>
    <t>Всего по муниципальной программе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</si>
  <si>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</si>
  <si>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</si>
  <si>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</si>
  <si>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</si>
  <si>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</si>
  <si>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</si>
  <si>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</si>
  <si>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</si>
  <si>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1.Подпрограмма «Развитие дошкольного образования» </t>
  </si>
  <si>
    <t>1.9</t>
  </si>
  <si>
    <t>1.10</t>
  </si>
  <si>
    <t>1.11</t>
  </si>
  <si>
    <t>1.12</t>
  </si>
  <si>
    <t>1.13</t>
  </si>
  <si>
    <t>1.14</t>
  </si>
  <si>
    <t>1.15</t>
  </si>
  <si>
    <t>1.16</t>
  </si>
  <si>
    <r>
      <t xml:space="preserve">Цель: </t>
    </r>
    <r>
      <rPr>
        <b/>
        <sz val="10"/>
        <color rgb="FF000000"/>
        <rFont val="Times New Roman"/>
        <family val="1"/>
        <charset val="204"/>
      </rPr>
      <t xml:space="preserve"> создание  необходимых условий реализации государственных образовательных стандартов, повышение качества образования.</t>
    </r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</si>
  <si>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</si>
  <si>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</si>
  <si>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</si>
  <si>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</si>
  <si>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</si>
  <si>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</si>
  <si>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</si>
  <si>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</si>
  <si>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</si>
  <si>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</si>
  <si>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</si>
  <si>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</si>
  <si>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</si>
  <si>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</si>
  <si>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</si>
  <si>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</si>
  <si>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</si>
  <si>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</si>
  <si>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</si>
  <si>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</si>
  <si>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</si>
  <si>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</si>
  <si>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</si>
  <si>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</si>
  <si>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</si>
  <si>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</si>
  <si>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</si>
  <si>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</si>
  <si>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</si>
  <si>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</si>
  <si>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</si>
  <si>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</si>
  <si>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</si>
  <si>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</si>
  <si>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</si>
  <si>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</si>
  <si>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</si>
  <si>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</si>
  <si>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</si>
  <si>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</si>
  <si>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</si>
  <si>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</si>
  <si>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</si>
  <si>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</si>
  <si>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</si>
  <si>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</si>
  <si>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муниципальный бюджет</t>
  </si>
  <si>
    <t>Сумма на 2019 год</t>
  </si>
  <si>
    <t>Сумма на 2018 год</t>
  </si>
  <si>
    <t>Сумма на 2017 год</t>
  </si>
  <si>
    <t>4. Подпрограмма «Развитие дополнительного образования»</t>
  </si>
  <si>
    <t xml:space="preserve">План реализации  муниципальной программы  « Развитие системы  образования Гордеевского муниципального района» на 2016-2019 годы  на 2017 год и плановый период 2018 - 2019 годов </t>
  </si>
  <si>
    <t xml:space="preserve">Приложение № 2
к Муниципальной программе
«Развитие системы образования
Гордеевского муниципального района»
на 2016 – 2019 годы 
Приложение № 2
к Муниципальной программе
«Развитие системы образования
Гордеевского муниципального района»
на 2016 – 2019 годы 
Приложение № 2
к Муниципальной программе
«Развитие системы образования
Гордеевского муниципального района»
на 2016 – 2019 годы 
</t>
  </si>
  <si>
    <t>Сумма на 2016 год</t>
  </si>
  <si>
    <t>5.15</t>
  </si>
  <si>
    <t>Компенсация части родительской платы за присмотр и уход за детьми в образовательных учреждениях, реализующих общеобразовательную программу дошкольного образования</t>
  </si>
  <si>
    <t>Отдел образования муниципальные общеобразовательные учреждения</t>
  </si>
  <si>
    <t>Организация отдыха и оздоровления детей в лагерях дневного пребывания, организованных на базе муниципальных общеобразовательных учреждений в каникулярный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</si>
</sst>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3" xfId="0" applyFont="1" applyBorder="1" applyAlignment="1">
      <alignment horizontal="justify" wrapText="1"/>
    </xf>
    <xf numFmtId="0" fontId="2" fillId="0" borderId="3" xfId="0" applyFont="1" applyBorder="1" applyAlignment="1">
      <alignment horizontal="justify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wrapText="1"/>
    </xf>
    <xf numFmtId="0" fontId="0" fillId="0" borderId="0" xfId="0" applyBorder="1"/>
    <xf numFmtId="0" fontId="3" fillId="0" borderId="26" xfId="0" applyFont="1" applyBorder="1" applyAlignment="1">
      <alignment horizontal="center" vertical="top" wrapText="1"/>
    </xf>
    <xf numFmtId="0" fontId="3" fillId="0" borderId="39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4" xfId="0" applyFont="1" applyBorder="1" applyAlignment="1">
      <alignment vertical="top" wrapText="1"/>
    </xf>
    <xf numFmtId="0" fontId="3" fillId="0" borderId="55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49" fontId="2" fillId="0" borderId="41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>
      <alignment horizontal="center" wrapText="1"/>
    </xf>
    <xf numFmtId="0" fontId="5" fillId="0" borderId="3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38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2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45" xfId="0" applyFont="1" applyBorder="1" applyAlignment="1">
      <alignment vertical="top" wrapText="1"/>
    </xf>
    <xf numFmtId="49" fontId="5" fillId="0" borderId="38" xfId="0" applyNumberFormat="1" applyFont="1" applyBorder="1" applyAlignment="1">
      <alignment vertical="top" wrapText="1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52" xfId="0" applyFont="1" applyBorder="1" applyAlignment="1">
      <alignment vertical="top" wrapText="1"/>
    </xf>
    <xf numFmtId="49" fontId="2" fillId="0" borderId="21" xfId="0" applyNumberFormat="1" applyFont="1" applyBorder="1" applyAlignment="1">
      <alignment vertical="top" wrapText="1"/>
    </xf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43" xfId="0" applyFont="1" applyBorder="1" applyAlignment="1">
      <alignment wrapText="1"/>
    </xf>
    <xf numFmtId="49" fontId="2" fillId="0" borderId="58" xfId="0" applyNumberFormat="1" applyFont="1" applyBorder="1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49" fontId="2" fillId="0" borderId="43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center" vertical="top" wrapText="1"/>
    </xf>
    <xf numFmtId="49" fontId="2" fillId="0" borderId="48" xfId="0" applyNumberFormat="1" applyFont="1" applyBorder="1" applyAlignment="1">
      <alignment horizontal="left" vertical="top" wrapText="1"/>
    </xf>
    <xf numFmtId="49" fontId="2" fillId="0" borderId="41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48" xfId="0" applyFont="1" applyBorder="1" applyAlignment="1">
      <alignment vertical="top" wrapText="1"/>
    </xf>
    <xf numFmtId="0" fontId="3" fillId="0" borderId="49" xfId="0" applyFont="1" applyBorder="1" applyAlignment="1">
      <alignment wrapText="1"/>
    </xf>
    <xf numFmtId="0" fontId="3" fillId="0" borderId="41" xfId="0" applyFont="1" applyBorder="1" applyAlignment="1">
      <alignment horizontal="center" wrapText="1"/>
    </xf>
    <xf numFmtId="0" fontId="9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vertical="top" wrapText="1"/>
    </xf>
    <xf numFmtId="49" fontId="5" fillId="0" borderId="38" xfId="0" applyNumberFormat="1" applyFont="1" applyBorder="1" applyAlignment="1">
      <alignment vertical="top" wrapText="1"/>
    </xf>
    <xf numFmtId="0" fontId="2" fillId="0" borderId="38" xfId="0" applyFont="1" applyBorder="1" applyAlignment="1">
      <alignment horizontal="justify" vertical="top" wrapText="1"/>
    </xf>
    <xf numFmtId="0" fontId="3" fillId="0" borderId="52" xfId="0" applyFont="1" applyBorder="1" applyAlignment="1">
      <alignment vertical="top" wrapText="1"/>
    </xf>
    <xf numFmtId="49" fontId="5" fillId="0" borderId="64" xfId="0" applyNumberFormat="1" applyFont="1" applyBorder="1" applyAlignment="1">
      <alignment vertical="top" wrapText="1"/>
    </xf>
    <xf numFmtId="49" fontId="5" fillId="0" borderId="65" xfId="0" applyNumberFormat="1" applyFont="1" applyBorder="1" applyAlignment="1">
      <alignment vertical="top" wrapText="1"/>
    </xf>
    <xf numFmtId="0" fontId="2" fillId="0" borderId="5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2" fillId="0" borderId="38" xfId="0" applyFont="1" applyBorder="1"/>
    <xf numFmtId="0" fontId="10" fillId="0" borderId="38" xfId="0" applyFont="1" applyBorder="1" applyAlignment="1">
      <alignment horizontal="center" wrapText="1"/>
    </xf>
    <xf numFmtId="0" fontId="3" fillId="0" borderId="38" xfId="0" applyFont="1" applyBorder="1"/>
    <xf numFmtId="0" fontId="3" fillId="0" borderId="66" xfId="0" applyFont="1" applyBorder="1" applyAlignment="1">
      <alignment vertical="top" wrapText="1"/>
    </xf>
    <xf numFmtId="0" fontId="2" fillId="0" borderId="56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2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  <xf numFmtId="49" fontId="2" fillId="0" borderId="23" xfId="0" applyNumberFormat="1" applyFont="1" applyBorder="1" applyAlignment="1">
      <alignment vertical="top" wrapText="1"/>
    </xf>
    <xf numFmtId="49" fontId="2" fillId="0" borderId="15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9" fontId="2" fillId="0" borderId="36" xfId="0" applyNumberFormat="1" applyFont="1" applyBorder="1" applyAlignment="1">
      <alignment vertical="top" wrapText="1"/>
    </xf>
    <xf numFmtId="49" fontId="2" fillId="0" borderId="50" xfId="0" applyNumberFormat="1" applyFont="1" applyBorder="1" applyAlignment="1">
      <alignment vertical="top" wrapText="1"/>
    </xf>
    <xf numFmtId="49" fontId="2" fillId="0" borderId="37" xfId="0" applyNumberFormat="1" applyFont="1" applyBorder="1" applyAlignment="1">
      <alignment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justify" vertical="top" wrapText="1"/>
    </xf>
    <xf numFmtId="0" fontId="2" fillId="0" borderId="49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49" fontId="2" fillId="0" borderId="21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justify" vertical="top" wrapText="1"/>
    </xf>
    <xf numFmtId="0" fontId="2" fillId="0" borderId="52" xfId="0" applyFont="1" applyBorder="1" applyAlignment="1">
      <alignment horizontal="justify" vertical="top" wrapText="1"/>
    </xf>
    <xf numFmtId="0" fontId="2" fillId="0" borderId="51" xfId="0" applyFont="1" applyBorder="1" applyAlignment="1">
      <alignment horizontal="justify" vertical="top" wrapText="1"/>
    </xf>
    <xf numFmtId="0" fontId="2" fillId="0" borderId="3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3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vertical="top" wrapText="1"/>
    </xf>
    <xf numFmtId="0" fontId="2" fillId="0" borderId="54" xfId="0" applyFont="1" applyBorder="1" applyAlignment="1">
      <alignment horizontal="justify" vertical="top" wrapText="1"/>
    </xf>
    <xf numFmtId="0" fontId="2" fillId="0" borderId="57" xfId="0" applyFont="1" applyBorder="1" applyAlignment="1">
      <alignment horizontal="justify" vertical="top" wrapText="1"/>
    </xf>
    <xf numFmtId="0" fontId="2" fillId="0" borderId="55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5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38" xfId="0" applyFont="1" applyBorder="1" applyAlignment="1">
      <alignment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justify" vertical="top" wrapText="1"/>
    </xf>
    <xf numFmtId="0" fontId="5" fillId="0" borderId="44" xfId="0" applyFont="1" applyBorder="1" applyAlignment="1">
      <alignment horizontal="justify" vertical="top" wrapText="1"/>
    </xf>
    <xf numFmtId="0" fontId="5" fillId="0" borderId="35" xfId="0" applyFont="1" applyBorder="1" applyAlignment="1">
      <alignment horizontal="justify" vertical="top" wrapText="1"/>
    </xf>
    <xf numFmtId="17" fontId="3" fillId="0" borderId="15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justify" vertical="top" wrapText="1"/>
    </xf>
    <xf numFmtId="0" fontId="3" fillId="0" borderId="31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29" xfId="0" applyFont="1" applyBorder="1" applyAlignment="1">
      <alignment horizontal="justify" vertical="top" wrapText="1"/>
    </xf>
    <xf numFmtId="2" fontId="3" fillId="0" borderId="32" xfId="0" applyNumberFormat="1" applyFont="1" applyBorder="1" applyAlignment="1">
      <alignment horizontal="center" vertical="top" wrapText="1"/>
    </xf>
    <xf numFmtId="2" fontId="3" fillId="0" borderId="19" xfId="0" applyNumberFormat="1" applyFont="1" applyBorder="1" applyAlignment="1">
      <alignment horizontal="center" vertical="top" wrapText="1"/>
    </xf>
    <xf numFmtId="0" fontId="2" fillId="0" borderId="38" xfId="0" applyFont="1" applyBorder="1" applyAlignment="1">
      <alignment horizontal="left" vertical="top" wrapText="1"/>
    </xf>
    <xf numFmtId="0" fontId="3" fillId="0" borderId="38" xfId="0" applyFont="1" applyBorder="1" applyAlignment="1">
      <alignment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0" fontId="2" fillId="0" borderId="30" xfId="0" applyFont="1" applyBorder="1" applyAlignment="1">
      <alignment horizontal="justify" vertical="top" wrapText="1"/>
    </xf>
    <xf numFmtId="49" fontId="2" fillId="0" borderId="21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0" fontId="2" fillId="0" borderId="6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3" fillId="0" borderId="2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9" fontId="2" fillId="0" borderId="39" xfId="0" applyNumberFormat="1" applyFont="1" applyBorder="1" applyAlignment="1">
      <alignment horizontal="left" vertical="top" wrapText="1"/>
    </xf>
    <xf numFmtId="49" fontId="2" fillId="0" borderId="40" xfId="0" applyNumberFormat="1" applyFont="1" applyBorder="1" applyAlignment="1">
      <alignment horizontal="left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3" fillId="0" borderId="32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5" fillId="0" borderId="59" xfId="0" applyFont="1" applyBorder="1" applyAlignment="1">
      <alignment vertical="top" wrapText="1"/>
    </xf>
    <xf numFmtId="0" fontId="5" fillId="0" borderId="60" xfId="0" applyFont="1" applyBorder="1" applyAlignment="1">
      <alignment vertical="top" wrapText="1"/>
    </xf>
    <xf numFmtId="0" fontId="3" fillId="0" borderId="62" xfId="0" applyFont="1" applyBorder="1" applyAlignment="1">
      <alignment horizontal="justify" vertical="top" wrapText="1"/>
    </xf>
    <xf numFmtId="0" fontId="3" fillId="0" borderId="6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2" fillId="0" borderId="45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36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49" fontId="8" fillId="0" borderId="37" xfId="0" applyNumberFormat="1" applyFont="1" applyBorder="1"/>
    <xf numFmtId="0" fontId="2" fillId="0" borderId="57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49" fontId="8" fillId="0" borderId="15" xfId="0" applyNumberFormat="1" applyFont="1" applyBorder="1"/>
    <xf numFmtId="0" fontId="3" fillId="0" borderId="2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49" fontId="5" fillId="0" borderId="2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9" fontId="5" fillId="0" borderId="12" xfId="0" applyNumberFormat="1" applyFont="1" applyBorder="1" applyAlignment="1">
      <alignment vertical="top" wrapText="1"/>
    </xf>
    <xf numFmtId="49" fontId="5" fillId="0" borderId="28" xfId="0" applyNumberFormat="1" applyFont="1" applyBorder="1" applyAlignment="1">
      <alignment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3" fillId="0" borderId="56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27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49" fontId="5" fillId="0" borderId="26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  <xf numFmtId="49" fontId="5" fillId="0" borderId="38" xfId="0" applyNumberFormat="1" applyFont="1" applyBorder="1" applyAlignment="1">
      <alignment vertical="top" wrapText="1"/>
    </xf>
    <xf numFmtId="0" fontId="2" fillId="0" borderId="38" xfId="0" applyFont="1" applyBorder="1" applyAlignment="1">
      <alignment horizontal="justify" vertical="top" wrapText="1"/>
    </xf>
    <xf numFmtId="49" fontId="5" fillId="0" borderId="45" xfId="0" applyNumberFormat="1" applyFont="1" applyBorder="1" applyAlignment="1">
      <alignment vertical="top" wrapText="1"/>
    </xf>
    <xf numFmtId="49" fontId="5" fillId="0" borderId="49" xfId="0" applyNumberFormat="1" applyFont="1" applyBorder="1" applyAlignment="1">
      <alignment vertical="top" wrapText="1"/>
    </xf>
    <xf numFmtId="49" fontId="5" fillId="0" borderId="2" xfId="0" applyNumberFormat="1" applyFont="1" applyBorder="1" applyAlignment="1" applyProtection="1">
      <alignment vertical="top" wrapText="1"/>
      <protection locked="0"/>
    </xf>
    <xf numFmtId="49" fontId="5" fillId="0" borderId="25" xfId="0" applyNumberFormat="1" applyFont="1" applyBorder="1" applyAlignment="1" applyProtection="1">
      <alignment vertical="top" wrapText="1"/>
      <protection locked="0"/>
    </xf>
    <xf numFmtId="49" fontId="5" fillId="0" borderId="12" xfId="0" applyNumberFormat="1" applyFont="1" applyBorder="1" applyAlignment="1" applyProtection="1">
      <alignment vertical="top" wrapText="1"/>
      <protection locked="0"/>
    </xf>
    <xf numFmtId="49" fontId="5" fillId="0" borderId="28" xfId="0" applyNumberFormat="1" applyFont="1" applyBorder="1" applyAlignment="1" applyProtection="1">
      <alignment vertical="top" wrapText="1"/>
      <protection locked="0"/>
    </xf>
    <xf numFmtId="0" fontId="2" fillId="0" borderId="23" xfId="0" applyFont="1" applyBorder="1" applyAlignment="1" applyProtection="1">
      <alignment horizontal="justify" vertical="top" wrapText="1"/>
      <protection locked="0"/>
    </xf>
    <xf numFmtId="0" fontId="2" fillId="0" borderId="15" xfId="0" applyFont="1" applyBorder="1" applyAlignment="1" applyProtection="1">
      <alignment horizontal="justify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49" fontId="5" fillId="0" borderId="30" xfId="0" applyNumberFormat="1" applyFont="1" applyBorder="1" applyAlignment="1">
      <alignment vertical="top" wrapText="1"/>
    </xf>
    <xf numFmtId="49" fontId="5" fillId="0" borderId="31" xfId="0" applyNumberFormat="1" applyFont="1" applyBorder="1" applyAlignment="1">
      <alignment vertical="top" wrapText="1"/>
    </xf>
    <xf numFmtId="0" fontId="2" fillId="0" borderId="32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49" fontId="5" fillId="0" borderId="54" xfId="0" applyNumberFormat="1" applyFont="1" applyBorder="1" applyAlignment="1">
      <alignment vertical="top" wrapText="1"/>
    </xf>
    <xf numFmtId="49" fontId="5" fillId="0" borderId="53" xfId="0" applyNumberFormat="1" applyFont="1" applyBorder="1" applyAlignment="1">
      <alignment vertical="top" wrapText="1"/>
    </xf>
    <xf numFmtId="49" fontId="5" fillId="0" borderId="29" xfId="0" applyNumberFormat="1" applyFont="1" applyBorder="1" applyAlignment="1">
      <alignment vertical="top" wrapText="1"/>
    </xf>
    <xf numFmtId="0" fontId="2" fillId="0" borderId="33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23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5" xfId="0" applyFont="1" applyBorder="1" applyAlignment="1">
      <alignment horizontal="justify" vertical="top" wrapText="1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9" xfId="0" applyFont="1" applyBorder="1" applyAlignment="1">
      <alignment horizontal="justify" vertical="top" wrapText="1"/>
    </xf>
    <xf numFmtId="0" fontId="2" fillId="0" borderId="60" xfId="0" applyFont="1" applyBorder="1" applyAlignment="1">
      <alignment horizontal="justify" vertical="top" wrapText="1"/>
    </xf>
    <xf numFmtId="0" fontId="2" fillId="0" borderId="22" xfId="0" applyFont="1" applyBorder="1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9" fontId="8" fillId="0" borderId="10" xfId="0" applyNumberFormat="1" applyFont="1" applyBorder="1"/>
    <xf numFmtId="49" fontId="3" fillId="0" borderId="23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3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workbookViewId="0">
      <selection activeCell="E158" sqref="E158:E159"/>
    </sheetView>
  </sheetViews>
  <sheetFormatPr defaultRowHeight="15" x14ac:dyDescent="0.25"/>
  <cols>
    <col min="1" max="1" width="4.42578125" customWidth="1"/>
    <col min="2" max="2" width="2.42578125" hidden="1" customWidth="1"/>
    <col min="3" max="3" width="30.42578125" customWidth="1"/>
    <col min="4" max="4" width="20.140625" customWidth="1"/>
    <col min="5" max="5" width="15" customWidth="1"/>
    <col min="6" max="6" width="12.7109375" customWidth="1"/>
    <col min="7" max="7" width="11" customWidth="1"/>
    <col min="8" max="8" width="12.42578125" customWidth="1"/>
    <col min="9" max="9" width="12.5703125" customWidth="1"/>
    <col min="10" max="10" width="12.42578125" customWidth="1"/>
  </cols>
  <sheetData>
    <row r="1" spans="1:14" ht="71.25" customHeight="1" x14ac:dyDescent="0.25">
      <c r="H1" s="121" t="s">
        <v>160</v>
      </c>
      <c r="I1" s="122"/>
      <c r="J1" s="122"/>
    </row>
    <row r="3" spans="1:14" ht="31.5" customHeight="1" x14ac:dyDescent="0.25">
      <c r="A3" s="120" t="s">
        <v>159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4" ht="15.75" thickBot="1" x14ac:dyDescent="0.3"/>
    <row r="5" spans="1:14" ht="25.5" customHeight="1" thickBot="1" x14ac:dyDescent="0.3">
      <c r="A5" s="123" t="s">
        <v>0</v>
      </c>
      <c r="B5" s="125" t="s">
        <v>1</v>
      </c>
      <c r="C5" s="126"/>
      <c r="D5" s="1" t="s">
        <v>2</v>
      </c>
      <c r="E5" s="129" t="s">
        <v>4</v>
      </c>
      <c r="F5" s="131" t="s">
        <v>5</v>
      </c>
      <c r="G5" s="132"/>
      <c r="H5" s="132"/>
      <c r="I5" s="132"/>
      <c r="J5" s="133"/>
    </row>
    <row r="6" spans="1:14" ht="27" thickBot="1" x14ac:dyDescent="0.3">
      <c r="A6" s="124"/>
      <c r="B6" s="127"/>
      <c r="C6" s="128"/>
      <c r="D6" s="2" t="s">
        <v>3</v>
      </c>
      <c r="E6" s="130"/>
      <c r="F6" s="3" t="s">
        <v>6</v>
      </c>
      <c r="G6" s="4" t="s">
        <v>161</v>
      </c>
      <c r="H6" s="16" t="s">
        <v>157</v>
      </c>
      <c r="I6" s="15" t="s">
        <v>156</v>
      </c>
      <c r="J6" s="5" t="s">
        <v>155</v>
      </c>
    </row>
    <row r="7" spans="1:14" ht="15.75" thickBot="1" x14ac:dyDescent="0.3">
      <c r="A7" s="2">
        <v>1</v>
      </c>
      <c r="B7" s="131">
        <v>2</v>
      </c>
      <c r="C7" s="134"/>
      <c r="D7" s="3">
        <v>3</v>
      </c>
      <c r="E7" s="3">
        <v>4</v>
      </c>
      <c r="F7" s="3">
        <v>5</v>
      </c>
      <c r="G7" s="6">
        <v>6</v>
      </c>
      <c r="H7" s="7">
        <v>7</v>
      </c>
      <c r="I7" s="3">
        <v>8</v>
      </c>
      <c r="J7" s="8">
        <v>9</v>
      </c>
    </row>
    <row r="8" spans="1:14" x14ac:dyDescent="0.25">
      <c r="A8" s="135" t="s">
        <v>98</v>
      </c>
      <c r="B8" s="136"/>
      <c r="C8" s="136"/>
      <c r="D8" s="136"/>
      <c r="E8" s="136"/>
      <c r="F8" s="136"/>
      <c r="G8" s="136"/>
      <c r="H8" s="136"/>
      <c r="I8" s="136"/>
      <c r="J8" s="137"/>
    </row>
    <row r="9" spans="1:14" ht="15.75" customHeight="1" thickBot="1" x14ac:dyDescent="0.3">
      <c r="A9" s="152" t="s">
        <v>7</v>
      </c>
      <c r="B9" s="153"/>
      <c r="C9" s="153"/>
      <c r="D9" s="153"/>
      <c r="E9" s="153"/>
      <c r="F9" s="153"/>
      <c r="G9" s="153"/>
      <c r="H9" s="153"/>
      <c r="I9" s="153"/>
      <c r="J9" s="154"/>
    </row>
    <row r="10" spans="1:14" ht="44.25" customHeight="1" thickBot="1" x14ac:dyDescent="0.3">
      <c r="A10" s="155" t="s">
        <v>90</v>
      </c>
      <c r="B10" s="143" t="s">
        <v>8</v>
      </c>
      <c r="C10" s="158"/>
      <c r="D10" s="129" t="s">
        <v>14</v>
      </c>
      <c r="E10" s="129" t="s">
        <v>10</v>
      </c>
      <c r="F10" s="162">
        <v>550000</v>
      </c>
      <c r="G10" s="162">
        <v>125000</v>
      </c>
      <c r="H10" s="162">
        <v>125000</v>
      </c>
      <c r="I10" s="162">
        <v>150000</v>
      </c>
      <c r="J10" s="163">
        <v>150000</v>
      </c>
    </row>
    <row r="11" spans="1:14" ht="3" hidden="1" customHeight="1" x14ac:dyDescent="0.25">
      <c r="A11" s="156"/>
      <c r="B11" s="145"/>
      <c r="C11" s="159"/>
      <c r="D11" s="149"/>
      <c r="E11" s="149"/>
      <c r="F11" s="151"/>
      <c r="G11" s="336"/>
      <c r="H11" s="151"/>
      <c r="I11" s="151"/>
      <c r="J11" s="164"/>
    </row>
    <row r="12" spans="1:14" ht="15.75" hidden="1" thickBot="1" x14ac:dyDescent="0.3">
      <c r="A12" s="157"/>
      <c r="B12" s="160"/>
      <c r="C12" s="161"/>
      <c r="D12" s="149"/>
      <c r="E12" s="149"/>
      <c r="F12" s="151"/>
      <c r="G12" s="336"/>
      <c r="H12" s="151"/>
      <c r="I12" s="151"/>
      <c r="J12" s="164"/>
    </row>
    <row r="13" spans="1:14" ht="42.75" customHeight="1" thickBot="1" x14ac:dyDescent="0.3">
      <c r="A13" s="42" t="s">
        <v>91</v>
      </c>
      <c r="B13" s="138" t="s">
        <v>11</v>
      </c>
      <c r="C13" s="139"/>
      <c r="D13" s="80" t="s">
        <v>12</v>
      </c>
      <c r="E13" s="80" t="s">
        <v>10</v>
      </c>
      <c r="F13" s="17">
        <v>1000871.94</v>
      </c>
      <c r="G13" s="18">
        <v>460871.94</v>
      </c>
      <c r="H13" s="19">
        <v>180000</v>
      </c>
      <c r="I13" s="17">
        <v>180000</v>
      </c>
      <c r="J13" s="20">
        <v>180000</v>
      </c>
      <c r="N13" s="29"/>
    </row>
    <row r="14" spans="1:14" ht="40.5" customHeight="1" thickBot="1" x14ac:dyDescent="0.3">
      <c r="A14" s="140" t="s">
        <v>92</v>
      </c>
      <c r="B14" s="142" t="s">
        <v>13</v>
      </c>
      <c r="C14" s="143"/>
      <c r="D14" s="146" t="s">
        <v>14</v>
      </c>
      <c r="E14" s="148" t="s">
        <v>10</v>
      </c>
      <c r="F14" s="150">
        <v>150000</v>
      </c>
      <c r="G14" s="150">
        <v>0</v>
      </c>
      <c r="H14" s="150">
        <v>50000</v>
      </c>
      <c r="I14" s="150">
        <v>50000</v>
      </c>
      <c r="J14" s="165">
        <v>50000</v>
      </c>
      <c r="M14" s="29"/>
      <c r="N14" s="29"/>
    </row>
    <row r="15" spans="1:14" ht="15.75" hidden="1" thickBot="1" x14ac:dyDescent="0.3">
      <c r="A15" s="141"/>
      <c r="B15" s="144"/>
      <c r="C15" s="145"/>
      <c r="D15" s="147"/>
      <c r="E15" s="149"/>
      <c r="F15" s="151"/>
      <c r="G15" s="336"/>
      <c r="H15" s="151"/>
      <c r="I15" s="151"/>
      <c r="J15" s="164"/>
    </row>
    <row r="16" spans="1:14" ht="39" customHeight="1" thickBot="1" x14ac:dyDescent="0.3">
      <c r="A16" s="42" t="s">
        <v>93</v>
      </c>
      <c r="B16" s="166" t="s">
        <v>15</v>
      </c>
      <c r="C16" s="167"/>
      <c r="D16" s="81" t="s">
        <v>14</v>
      </c>
      <c r="E16" s="81" t="s">
        <v>10</v>
      </c>
      <c r="F16" s="22">
        <v>465300</v>
      </c>
      <c r="G16" s="21">
        <v>135300</v>
      </c>
      <c r="H16" s="23">
        <v>100000</v>
      </c>
      <c r="I16" s="22">
        <v>110000</v>
      </c>
      <c r="J16" s="24">
        <v>120000</v>
      </c>
    </row>
    <row r="17" spans="1:10" ht="39.75" thickBot="1" x14ac:dyDescent="0.3">
      <c r="A17" s="43" t="s">
        <v>94</v>
      </c>
      <c r="B17" s="168" t="s">
        <v>16</v>
      </c>
      <c r="C17" s="139"/>
      <c r="D17" s="3" t="s">
        <v>17</v>
      </c>
      <c r="E17" s="3" t="s">
        <v>10</v>
      </c>
      <c r="F17" s="64">
        <v>7089455.6900000004</v>
      </c>
      <c r="G17" s="55">
        <v>2434660.69</v>
      </c>
      <c r="H17" s="65">
        <v>2118265</v>
      </c>
      <c r="I17" s="64">
        <v>1118265</v>
      </c>
      <c r="J17" s="56">
        <v>1418265</v>
      </c>
    </row>
    <row r="18" spans="1:10" ht="42.75" customHeight="1" thickBot="1" x14ac:dyDescent="0.3">
      <c r="A18" s="169" t="s">
        <v>95</v>
      </c>
      <c r="B18" s="143" t="s">
        <v>18</v>
      </c>
      <c r="C18" s="158"/>
      <c r="D18" s="129" t="s">
        <v>9</v>
      </c>
      <c r="E18" s="129" t="s">
        <v>19</v>
      </c>
      <c r="F18" s="162">
        <v>0</v>
      </c>
      <c r="G18" s="162">
        <v>0</v>
      </c>
      <c r="H18" s="162">
        <v>0</v>
      </c>
      <c r="I18" s="162">
        <v>0</v>
      </c>
      <c r="J18" s="163">
        <v>0</v>
      </c>
    </row>
    <row r="19" spans="1:10" ht="15.75" hidden="1" thickBot="1" x14ac:dyDescent="0.3">
      <c r="A19" s="170"/>
      <c r="B19" s="160"/>
      <c r="C19" s="161"/>
      <c r="D19" s="130"/>
      <c r="E19" s="130"/>
      <c r="F19" s="171"/>
      <c r="G19" s="336"/>
      <c r="H19" s="171"/>
      <c r="I19" s="171"/>
      <c r="J19" s="172"/>
    </row>
    <row r="20" spans="1:10" ht="65.25" customHeight="1" thickBot="1" x14ac:dyDescent="0.3">
      <c r="A20" s="140" t="s">
        <v>96</v>
      </c>
      <c r="B20" s="142" t="s">
        <v>20</v>
      </c>
      <c r="C20" s="158"/>
      <c r="D20" s="129" t="s">
        <v>9</v>
      </c>
      <c r="E20" s="129" t="s">
        <v>10</v>
      </c>
      <c r="F20" s="162">
        <v>15000</v>
      </c>
      <c r="G20" s="53">
        <v>0</v>
      </c>
      <c r="H20" s="162">
        <v>5000</v>
      </c>
      <c r="I20" s="162">
        <v>5000</v>
      </c>
      <c r="J20" s="163">
        <v>5000</v>
      </c>
    </row>
    <row r="21" spans="1:10" ht="15.75" hidden="1" thickBot="1" x14ac:dyDescent="0.3">
      <c r="A21" s="141"/>
      <c r="B21" s="144"/>
      <c r="C21" s="159"/>
      <c r="D21" s="149"/>
      <c r="E21" s="149"/>
      <c r="F21" s="151"/>
      <c r="G21" s="54"/>
      <c r="H21" s="151"/>
      <c r="I21" s="151"/>
      <c r="J21" s="164"/>
    </row>
    <row r="22" spans="1:10" ht="15.75" hidden="1" thickBot="1" x14ac:dyDescent="0.3">
      <c r="A22" s="173"/>
      <c r="B22" s="174"/>
      <c r="C22" s="161"/>
      <c r="D22" s="130"/>
      <c r="E22" s="130"/>
      <c r="F22" s="171"/>
      <c r="G22" s="54">
        <v>0</v>
      </c>
      <c r="H22" s="171"/>
      <c r="I22" s="171"/>
      <c r="J22" s="172"/>
    </row>
    <row r="23" spans="1:10" ht="54.75" customHeight="1" thickBot="1" x14ac:dyDescent="0.3">
      <c r="A23" s="140" t="s">
        <v>97</v>
      </c>
      <c r="B23" s="142" t="s">
        <v>21</v>
      </c>
      <c r="C23" s="158"/>
      <c r="D23" s="129" t="s">
        <v>12</v>
      </c>
      <c r="E23" s="129" t="s">
        <v>10</v>
      </c>
      <c r="F23" s="162">
        <v>76817090</v>
      </c>
      <c r="G23" s="53">
        <v>20068298</v>
      </c>
      <c r="H23" s="162">
        <v>18916264</v>
      </c>
      <c r="I23" s="162">
        <v>18916264</v>
      </c>
      <c r="J23" s="163">
        <v>18916264</v>
      </c>
    </row>
    <row r="24" spans="1:10" ht="15.75" hidden="1" customHeight="1" thickBot="1" x14ac:dyDescent="0.3">
      <c r="A24" s="173"/>
      <c r="B24" s="175"/>
      <c r="C24" s="176"/>
      <c r="D24" s="177"/>
      <c r="E24" s="177"/>
      <c r="F24" s="178"/>
      <c r="G24" s="58">
        <v>20068298</v>
      </c>
      <c r="H24" s="178"/>
      <c r="I24" s="178"/>
      <c r="J24" s="179"/>
    </row>
    <row r="25" spans="1:10" ht="105" customHeight="1" thickBot="1" x14ac:dyDescent="0.3">
      <c r="A25" s="169" t="s">
        <v>99</v>
      </c>
      <c r="B25" s="190" t="s">
        <v>22</v>
      </c>
      <c r="C25" s="191"/>
      <c r="D25" s="196" t="s">
        <v>14</v>
      </c>
      <c r="E25" s="199" t="s">
        <v>10</v>
      </c>
      <c r="F25" s="202">
        <v>2300000</v>
      </c>
      <c r="G25" s="248">
        <v>500000</v>
      </c>
      <c r="H25" s="150">
        <v>600000</v>
      </c>
      <c r="I25" s="150">
        <v>600000</v>
      </c>
      <c r="J25" s="165">
        <v>600000</v>
      </c>
    </row>
    <row r="26" spans="1:10" ht="15.75" hidden="1" customHeight="1" thickBot="1" x14ac:dyDescent="0.3">
      <c r="A26" s="189"/>
      <c r="B26" s="192"/>
      <c r="C26" s="193"/>
      <c r="D26" s="197"/>
      <c r="E26" s="200"/>
      <c r="F26" s="203"/>
      <c r="G26" s="241"/>
      <c r="H26" s="151"/>
      <c r="I26" s="151"/>
      <c r="J26" s="164"/>
    </row>
    <row r="27" spans="1:10" ht="15.75" hidden="1" customHeight="1" thickBot="1" x14ac:dyDescent="0.3">
      <c r="A27" s="189"/>
      <c r="B27" s="192"/>
      <c r="C27" s="193"/>
      <c r="D27" s="197"/>
      <c r="E27" s="200"/>
      <c r="F27" s="203"/>
      <c r="G27" s="241"/>
      <c r="H27" s="151"/>
      <c r="I27" s="151"/>
      <c r="J27" s="164"/>
    </row>
    <row r="28" spans="1:10" ht="15.75" hidden="1" customHeight="1" thickBot="1" x14ac:dyDescent="0.3">
      <c r="A28" s="189"/>
      <c r="B28" s="192"/>
      <c r="C28" s="193"/>
      <c r="D28" s="197"/>
      <c r="E28" s="200"/>
      <c r="F28" s="203"/>
      <c r="G28" s="241"/>
      <c r="H28" s="151"/>
      <c r="I28" s="151"/>
      <c r="J28" s="164"/>
    </row>
    <row r="29" spans="1:10" ht="15.75" hidden="1" customHeight="1" thickBot="1" x14ac:dyDescent="0.3">
      <c r="A29" s="170"/>
      <c r="B29" s="194"/>
      <c r="C29" s="195"/>
      <c r="D29" s="198"/>
      <c r="E29" s="201"/>
      <c r="F29" s="204"/>
      <c r="G29" s="337"/>
      <c r="H29" s="178"/>
      <c r="I29" s="178"/>
      <c r="J29" s="179"/>
    </row>
    <row r="30" spans="1:10" ht="44.25" customHeight="1" thickBot="1" x14ac:dyDescent="0.3">
      <c r="A30" s="43" t="s">
        <v>100</v>
      </c>
      <c r="B30" s="180" t="s">
        <v>23</v>
      </c>
      <c r="C30" s="181"/>
      <c r="D30" s="82" t="s">
        <v>14</v>
      </c>
      <c r="E30" s="62" t="s">
        <v>10</v>
      </c>
      <c r="F30" s="25">
        <v>2890000</v>
      </c>
      <c r="G30" s="61">
        <v>670000</v>
      </c>
      <c r="H30" s="25">
        <v>740000</v>
      </c>
      <c r="I30" s="25">
        <v>740000</v>
      </c>
      <c r="J30" s="25">
        <v>740000</v>
      </c>
    </row>
    <row r="31" spans="1:10" ht="44.25" customHeight="1" thickBot="1" x14ac:dyDescent="0.3">
      <c r="A31" s="83" t="s">
        <v>101</v>
      </c>
      <c r="B31" s="180" t="s">
        <v>24</v>
      </c>
      <c r="C31" s="181"/>
      <c r="D31" s="84" t="s">
        <v>14</v>
      </c>
      <c r="E31" s="85" t="s">
        <v>10</v>
      </c>
      <c r="F31" s="10">
        <v>30000</v>
      </c>
      <c r="G31" s="58">
        <v>0</v>
      </c>
      <c r="H31" s="11">
        <v>10000</v>
      </c>
      <c r="I31" s="10">
        <v>10000</v>
      </c>
      <c r="J31" s="12">
        <v>10000</v>
      </c>
    </row>
    <row r="32" spans="1:10" ht="39" customHeight="1" thickBot="1" x14ac:dyDescent="0.3">
      <c r="A32" s="43" t="s">
        <v>102</v>
      </c>
      <c r="B32" s="180" t="s">
        <v>25</v>
      </c>
      <c r="C32" s="181"/>
      <c r="D32" s="86" t="s">
        <v>14</v>
      </c>
      <c r="E32" s="87" t="s">
        <v>26</v>
      </c>
      <c r="F32" s="10">
        <v>237500</v>
      </c>
      <c r="G32" s="58">
        <v>57500</v>
      </c>
      <c r="H32" s="11">
        <v>60000</v>
      </c>
      <c r="I32" s="10">
        <v>60000</v>
      </c>
      <c r="J32" s="12">
        <v>60000</v>
      </c>
    </row>
    <row r="33" spans="1:10" ht="56.25" customHeight="1" thickBot="1" x14ac:dyDescent="0.3">
      <c r="A33" s="169" t="s">
        <v>103</v>
      </c>
      <c r="B33" s="182" t="s">
        <v>27</v>
      </c>
      <c r="C33" s="183"/>
      <c r="D33" s="185" t="s">
        <v>9</v>
      </c>
      <c r="E33" s="185" t="s">
        <v>10</v>
      </c>
      <c r="F33" s="187">
        <v>250575</v>
      </c>
      <c r="G33" s="206">
        <v>195575</v>
      </c>
      <c r="H33" s="202">
        <v>15000</v>
      </c>
      <c r="I33" s="150">
        <v>20000</v>
      </c>
      <c r="J33" s="165">
        <v>20000</v>
      </c>
    </row>
    <row r="34" spans="1:10" ht="15.75" hidden="1" thickBot="1" x14ac:dyDescent="0.3">
      <c r="A34" s="170"/>
      <c r="B34" s="184"/>
      <c r="C34" s="176"/>
      <c r="D34" s="186"/>
      <c r="E34" s="186"/>
      <c r="F34" s="188"/>
      <c r="G34" s="321"/>
      <c r="H34" s="204"/>
      <c r="I34" s="178"/>
      <c r="J34" s="179"/>
    </row>
    <row r="35" spans="1:10" ht="76.5" customHeight="1" thickBot="1" x14ac:dyDescent="0.3">
      <c r="A35" s="169" t="s">
        <v>104</v>
      </c>
      <c r="B35" s="182" t="s">
        <v>28</v>
      </c>
      <c r="C35" s="182"/>
      <c r="D35" s="205" t="s">
        <v>14</v>
      </c>
      <c r="E35" s="205" t="s">
        <v>10</v>
      </c>
      <c r="F35" s="206">
        <v>500000</v>
      </c>
      <c r="G35" s="19">
        <v>0</v>
      </c>
      <c r="H35" s="207">
        <v>400000</v>
      </c>
      <c r="I35" s="150">
        <v>50000</v>
      </c>
      <c r="J35" s="165">
        <v>50000</v>
      </c>
    </row>
    <row r="36" spans="1:10" ht="15.75" hidden="1" thickBot="1" x14ac:dyDescent="0.3">
      <c r="A36" s="189"/>
      <c r="B36" s="145"/>
      <c r="C36" s="145"/>
      <c r="D36" s="205"/>
      <c r="E36" s="205"/>
      <c r="F36" s="206"/>
      <c r="G36" s="66"/>
      <c r="H36" s="208"/>
      <c r="I36" s="151"/>
      <c r="J36" s="164"/>
    </row>
    <row r="37" spans="1:10" ht="15.75" hidden="1" thickBot="1" x14ac:dyDescent="0.3">
      <c r="A37" s="170"/>
      <c r="B37" s="184"/>
      <c r="C37" s="184"/>
      <c r="D37" s="205"/>
      <c r="E37" s="205"/>
      <c r="F37" s="206"/>
      <c r="G37" s="27">
        <v>0</v>
      </c>
      <c r="H37" s="209"/>
      <c r="I37" s="178"/>
      <c r="J37" s="179"/>
    </row>
    <row r="38" spans="1:10" ht="43.5" customHeight="1" thickBot="1" x14ac:dyDescent="0.3">
      <c r="A38" s="83" t="s">
        <v>105</v>
      </c>
      <c r="B38" s="210" t="s">
        <v>29</v>
      </c>
      <c r="C38" s="210"/>
      <c r="D38" s="119" t="s">
        <v>12</v>
      </c>
      <c r="E38" s="88" t="s">
        <v>10</v>
      </c>
      <c r="F38" s="26">
        <v>4633823</v>
      </c>
      <c r="G38" s="50">
        <v>1402823</v>
      </c>
      <c r="H38" s="28">
        <v>1077000</v>
      </c>
      <c r="I38" s="28">
        <v>1077000</v>
      </c>
      <c r="J38" s="26">
        <v>1077000</v>
      </c>
    </row>
    <row r="39" spans="1:10" ht="39.75" customHeight="1" thickBot="1" x14ac:dyDescent="0.3">
      <c r="A39" s="89" t="s">
        <v>106</v>
      </c>
      <c r="B39" s="211" t="s">
        <v>30</v>
      </c>
      <c r="C39" s="212"/>
      <c r="D39" s="85" t="s">
        <v>12</v>
      </c>
      <c r="E39" s="85" t="s">
        <v>10</v>
      </c>
      <c r="F39" s="10">
        <v>3494781.44</v>
      </c>
      <c r="G39" s="58">
        <v>641576.43999999994</v>
      </c>
      <c r="H39" s="11">
        <v>747735</v>
      </c>
      <c r="I39" s="10">
        <v>1057735</v>
      </c>
      <c r="J39" s="12">
        <v>1047735</v>
      </c>
    </row>
    <row r="40" spans="1:10" ht="38.25" customHeight="1" thickBot="1" x14ac:dyDescent="0.3">
      <c r="A40" s="213"/>
      <c r="B40" s="214" t="s">
        <v>31</v>
      </c>
      <c r="C40" s="215"/>
      <c r="D40" s="148"/>
      <c r="E40" s="148" t="s">
        <v>10</v>
      </c>
      <c r="F40" s="218">
        <v>100424397.06999999</v>
      </c>
      <c r="G40" s="150">
        <v>26691605.07</v>
      </c>
      <c r="H40" s="150">
        <f>SUM(H10:H39)</f>
        <v>25144264</v>
      </c>
      <c r="I40" s="150">
        <f>SUM(I10:I39)</f>
        <v>24144264</v>
      </c>
      <c r="J40" s="165">
        <f>SUM(J10:J39)</f>
        <v>24444264</v>
      </c>
    </row>
    <row r="41" spans="1:10" ht="15.75" hidden="1" thickBot="1" x14ac:dyDescent="0.3">
      <c r="A41" s="178"/>
      <c r="B41" s="216"/>
      <c r="C41" s="217"/>
      <c r="D41" s="177"/>
      <c r="E41" s="177"/>
      <c r="F41" s="219"/>
      <c r="G41" s="338"/>
      <c r="H41" s="178"/>
      <c r="I41" s="178"/>
      <c r="J41" s="179"/>
    </row>
    <row r="42" spans="1:10" x14ac:dyDescent="0.25">
      <c r="A42" s="187" t="s">
        <v>32</v>
      </c>
      <c r="B42" s="222"/>
      <c r="C42" s="222"/>
      <c r="D42" s="222"/>
      <c r="E42" s="222"/>
      <c r="F42" s="222"/>
      <c r="G42" s="222"/>
      <c r="H42" s="222"/>
      <c r="I42" s="222"/>
      <c r="J42" s="223"/>
    </row>
    <row r="43" spans="1:10" ht="21" customHeight="1" thickBot="1" x14ac:dyDescent="0.3">
      <c r="A43" s="224" t="s">
        <v>107</v>
      </c>
      <c r="B43" s="225"/>
      <c r="C43" s="225"/>
      <c r="D43" s="226"/>
      <c r="E43" s="226"/>
      <c r="F43" s="226"/>
      <c r="G43" s="226"/>
      <c r="H43" s="226"/>
      <c r="I43" s="226"/>
      <c r="J43" s="227"/>
    </row>
    <row r="44" spans="1:10" ht="31.5" customHeight="1" thickBot="1" x14ac:dyDescent="0.3">
      <c r="A44" s="351" t="s">
        <v>33</v>
      </c>
      <c r="B44" s="346" t="s">
        <v>8</v>
      </c>
      <c r="C44" s="346"/>
      <c r="D44" s="344" t="s">
        <v>34</v>
      </c>
      <c r="E44" s="185" t="s">
        <v>10</v>
      </c>
      <c r="F44" s="150">
        <v>3202940.41</v>
      </c>
      <c r="G44" s="150">
        <v>902940.41</v>
      </c>
      <c r="H44" s="150">
        <v>800000</v>
      </c>
      <c r="I44" s="150">
        <v>800000</v>
      </c>
      <c r="J44" s="165">
        <v>700000</v>
      </c>
    </row>
    <row r="45" spans="1:10" ht="15.75" hidden="1" thickBot="1" x14ac:dyDescent="0.3">
      <c r="A45" s="352"/>
      <c r="B45" s="347"/>
      <c r="C45" s="347"/>
      <c r="D45" s="345"/>
      <c r="E45" s="186"/>
      <c r="F45" s="178"/>
      <c r="G45" s="178"/>
      <c r="H45" s="178"/>
      <c r="I45" s="178"/>
      <c r="J45" s="179"/>
    </row>
    <row r="46" spans="1:10" ht="30" customHeight="1" thickBot="1" x14ac:dyDescent="0.3">
      <c r="A46" s="90" t="s">
        <v>35</v>
      </c>
      <c r="B46" s="346" t="s">
        <v>11</v>
      </c>
      <c r="C46" s="350"/>
      <c r="D46" s="62" t="s">
        <v>34</v>
      </c>
      <c r="E46" s="82" t="s">
        <v>10</v>
      </c>
      <c r="F46" s="19">
        <v>1303435.69</v>
      </c>
      <c r="G46" s="18">
        <v>453435.69</v>
      </c>
      <c r="H46" s="19">
        <v>250000</v>
      </c>
      <c r="I46" s="17">
        <v>200000</v>
      </c>
      <c r="J46" s="20">
        <v>400000</v>
      </c>
    </row>
    <row r="47" spans="1:10" ht="45" customHeight="1" thickBot="1" x14ac:dyDescent="0.3">
      <c r="A47" s="220" t="s">
        <v>36</v>
      </c>
      <c r="B47" s="205" t="s">
        <v>13</v>
      </c>
      <c r="C47" s="205"/>
      <c r="D47" s="205" t="s">
        <v>34</v>
      </c>
      <c r="E47" s="205" t="s">
        <v>10</v>
      </c>
      <c r="F47" s="206">
        <v>558000</v>
      </c>
      <c r="G47" s="63">
        <v>158000</v>
      </c>
      <c r="H47" s="221">
        <v>150000</v>
      </c>
      <c r="I47" s="206">
        <v>150000</v>
      </c>
      <c r="J47" s="206">
        <v>100000</v>
      </c>
    </row>
    <row r="48" spans="1:10" ht="15.75" hidden="1" thickBot="1" x14ac:dyDescent="0.3">
      <c r="A48" s="220"/>
      <c r="B48" s="205"/>
      <c r="C48" s="205"/>
      <c r="D48" s="205"/>
      <c r="E48" s="205"/>
      <c r="F48" s="206"/>
      <c r="G48" s="63">
        <v>158000</v>
      </c>
      <c r="H48" s="221"/>
      <c r="I48" s="206"/>
      <c r="J48" s="206"/>
    </row>
    <row r="49" spans="1:10" ht="41.25" customHeight="1" thickBot="1" x14ac:dyDescent="0.3">
      <c r="A49" s="91" t="s">
        <v>37</v>
      </c>
      <c r="B49" s="205" t="s">
        <v>15</v>
      </c>
      <c r="C49" s="205"/>
      <c r="D49" s="62" t="s">
        <v>34</v>
      </c>
      <c r="E49" s="62" t="s">
        <v>10</v>
      </c>
      <c r="F49" s="61">
        <v>3353300</v>
      </c>
      <c r="G49" s="61">
        <v>853300</v>
      </c>
      <c r="H49" s="61">
        <v>900000</v>
      </c>
      <c r="I49" s="61">
        <v>800000</v>
      </c>
      <c r="J49" s="61">
        <v>800000</v>
      </c>
    </row>
    <row r="50" spans="1:10" ht="26.25" thickBot="1" x14ac:dyDescent="0.3">
      <c r="A50" s="92" t="s">
        <v>108</v>
      </c>
      <c r="B50" s="348" t="s">
        <v>16</v>
      </c>
      <c r="C50" s="349"/>
      <c r="D50" s="77" t="s">
        <v>34</v>
      </c>
      <c r="E50" s="52" t="s">
        <v>10</v>
      </c>
      <c r="F50" s="64">
        <v>22146214.629999999</v>
      </c>
      <c r="G50" s="55">
        <v>5006180.63</v>
      </c>
      <c r="H50" s="65">
        <v>5546678</v>
      </c>
      <c r="I50" s="64">
        <v>5046678</v>
      </c>
      <c r="J50" s="56">
        <v>6546678</v>
      </c>
    </row>
    <row r="51" spans="1:10" ht="52.5" customHeight="1" thickBot="1" x14ac:dyDescent="0.3">
      <c r="A51" s="232" t="s">
        <v>109</v>
      </c>
      <c r="B51" s="234" t="s">
        <v>18</v>
      </c>
      <c r="C51" s="235"/>
      <c r="D51" s="126" t="s">
        <v>38</v>
      </c>
      <c r="E51" s="129" t="s">
        <v>10</v>
      </c>
      <c r="F51" s="162">
        <v>280000</v>
      </c>
      <c r="G51" s="54">
        <v>70000</v>
      </c>
      <c r="H51" s="236">
        <v>70000</v>
      </c>
      <c r="I51" s="162">
        <v>70000</v>
      </c>
      <c r="J51" s="163">
        <v>70000</v>
      </c>
    </row>
    <row r="52" spans="1:10" ht="15.75" hidden="1" thickBot="1" x14ac:dyDescent="0.3">
      <c r="A52" s="233"/>
      <c r="B52" s="194"/>
      <c r="C52" s="195"/>
      <c r="D52" s="128"/>
      <c r="E52" s="130"/>
      <c r="F52" s="171"/>
      <c r="G52" s="54">
        <v>70000</v>
      </c>
      <c r="H52" s="237"/>
      <c r="I52" s="171"/>
      <c r="J52" s="172"/>
    </row>
    <row r="53" spans="1:10" ht="66.75" customHeight="1" thickBot="1" x14ac:dyDescent="0.3">
      <c r="A53" s="228" t="s">
        <v>110</v>
      </c>
      <c r="B53" s="231" t="s">
        <v>20</v>
      </c>
      <c r="C53" s="183"/>
      <c r="D53" s="129" t="s">
        <v>38</v>
      </c>
      <c r="E53" s="129" t="s">
        <v>10</v>
      </c>
      <c r="F53" s="163">
        <v>30000</v>
      </c>
      <c r="G53" s="59">
        <v>0</v>
      </c>
      <c r="H53" s="162">
        <v>10000</v>
      </c>
      <c r="I53" s="162">
        <v>10000</v>
      </c>
      <c r="J53" s="163">
        <v>10000</v>
      </c>
    </row>
    <row r="54" spans="1:10" ht="15.75" hidden="1" thickBot="1" x14ac:dyDescent="0.3">
      <c r="A54" s="229"/>
      <c r="B54" s="144"/>
      <c r="C54" s="159"/>
      <c r="D54" s="149"/>
      <c r="E54" s="149"/>
      <c r="F54" s="164"/>
      <c r="G54" s="60"/>
      <c r="H54" s="151"/>
      <c r="I54" s="151"/>
      <c r="J54" s="164"/>
    </row>
    <row r="55" spans="1:10" ht="15.75" hidden="1" thickBot="1" x14ac:dyDescent="0.3">
      <c r="A55" s="230"/>
      <c r="B55" s="174"/>
      <c r="C55" s="161"/>
      <c r="D55" s="130"/>
      <c r="E55" s="130"/>
      <c r="F55" s="172"/>
      <c r="G55" s="30">
        <v>0</v>
      </c>
      <c r="H55" s="171"/>
      <c r="I55" s="171"/>
      <c r="J55" s="172"/>
    </row>
    <row r="56" spans="1:10" ht="66.75" customHeight="1" thickBot="1" x14ac:dyDescent="0.3">
      <c r="A56" s="228" t="s">
        <v>111</v>
      </c>
      <c r="B56" s="142" t="s">
        <v>39</v>
      </c>
      <c r="C56" s="158"/>
      <c r="D56" s="129" t="s">
        <v>34</v>
      </c>
      <c r="E56" s="129" t="s">
        <v>40</v>
      </c>
      <c r="F56" s="162">
        <v>223887425</v>
      </c>
      <c r="G56" s="162">
        <v>59423465</v>
      </c>
      <c r="H56" s="162">
        <v>54821320</v>
      </c>
      <c r="I56" s="236">
        <v>54821320</v>
      </c>
      <c r="J56" s="238">
        <v>54821320</v>
      </c>
    </row>
    <row r="57" spans="1:10" ht="15.75" hidden="1" thickBot="1" x14ac:dyDescent="0.3">
      <c r="A57" s="229"/>
      <c r="B57" s="144"/>
      <c r="C57" s="159"/>
      <c r="D57" s="149"/>
      <c r="E57" s="149"/>
      <c r="F57" s="151"/>
      <c r="G57" s="241"/>
      <c r="H57" s="151"/>
      <c r="I57" s="241"/>
      <c r="J57" s="239"/>
    </row>
    <row r="58" spans="1:10" ht="15.75" hidden="1" thickBot="1" x14ac:dyDescent="0.3">
      <c r="A58" s="230"/>
      <c r="B58" s="174"/>
      <c r="C58" s="161"/>
      <c r="D58" s="130"/>
      <c r="E58" s="130"/>
      <c r="F58" s="171"/>
      <c r="G58" s="241"/>
      <c r="H58" s="171"/>
      <c r="I58" s="242"/>
      <c r="J58" s="240"/>
    </row>
    <row r="59" spans="1:10" ht="108.75" customHeight="1" thickBot="1" x14ac:dyDescent="0.3">
      <c r="A59" s="228" t="s">
        <v>112</v>
      </c>
      <c r="B59" s="142" t="s">
        <v>22</v>
      </c>
      <c r="C59" s="158"/>
      <c r="D59" s="129" t="s">
        <v>34</v>
      </c>
      <c r="E59" s="129" t="s">
        <v>10</v>
      </c>
      <c r="F59" s="250">
        <v>8975270</v>
      </c>
      <c r="G59" s="61">
        <v>2310590</v>
      </c>
      <c r="H59" s="251">
        <v>2221560</v>
      </c>
      <c r="I59" s="162">
        <v>2221560</v>
      </c>
      <c r="J59" s="163">
        <v>2221560</v>
      </c>
    </row>
    <row r="60" spans="1:10" ht="15.75" hidden="1" thickBot="1" x14ac:dyDescent="0.3">
      <c r="A60" s="229"/>
      <c r="B60" s="144"/>
      <c r="C60" s="159"/>
      <c r="D60" s="149"/>
      <c r="E60" s="149"/>
      <c r="F60" s="151"/>
      <c r="G60" s="54"/>
      <c r="H60" s="252"/>
      <c r="I60" s="151"/>
      <c r="J60" s="164"/>
    </row>
    <row r="61" spans="1:10" ht="15.75" hidden="1" thickBot="1" x14ac:dyDescent="0.3">
      <c r="A61" s="229"/>
      <c r="B61" s="144"/>
      <c r="C61" s="159"/>
      <c r="D61" s="149"/>
      <c r="E61" s="149"/>
      <c r="F61" s="151"/>
      <c r="G61" s="54"/>
      <c r="H61" s="252"/>
      <c r="I61" s="151"/>
      <c r="J61" s="164"/>
    </row>
    <row r="62" spans="1:10" ht="15.75" hidden="1" thickBot="1" x14ac:dyDescent="0.3">
      <c r="A62" s="229"/>
      <c r="B62" s="144"/>
      <c r="C62" s="159"/>
      <c r="D62" s="149"/>
      <c r="E62" s="149"/>
      <c r="F62" s="151"/>
      <c r="G62" s="54">
        <v>2310590</v>
      </c>
      <c r="H62" s="252"/>
      <c r="I62" s="151"/>
      <c r="J62" s="164"/>
    </row>
    <row r="63" spans="1:10" ht="50.25" customHeight="1" thickBot="1" x14ac:dyDescent="0.3">
      <c r="A63" s="243" t="s">
        <v>113</v>
      </c>
      <c r="B63" s="231" t="s">
        <v>41</v>
      </c>
      <c r="C63" s="182"/>
      <c r="D63" s="245" t="s">
        <v>34</v>
      </c>
      <c r="E63" s="246" t="s">
        <v>40</v>
      </c>
      <c r="F63" s="150">
        <v>6972631.3499999996</v>
      </c>
      <c r="G63" s="150">
        <v>1602631.35</v>
      </c>
      <c r="H63" s="248">
        <v>1790000</v>
      </c>
      <c r="I63" s="150">
        <v>1790000</v>
      </c>
      <c r="J63" s="165">
        <v>1790000</v>
      </c>
    </row>
    <row r="64" spans="1:10" ht="15.75" hidden="1" thickBot="1" x14ac:dyDescent="0.3">
      <c r="A64" s="244"/>
      <c r="B64" s="175"/>
      <c r="C64" s="184"/>
      <c r="D64" s="245"/>
      <c r="E64" s="247"/>
      <c r="F64" s="178"/>
      <c r="G64" s="338"/>
      <c r="H64" s="249"/>
      <c r="I64" s="178"/>
      <c r="J64" s="179"/>
    </row>
    <row r="65" spans="1:10" ht="28.5" customHeight="1" thickBot="1" x14ac:dyDescent="0.3">
      <c r="A65" s="93" t="s">
        <v>114</v>
      </c>
      <c r="B65" s="166" t="s">
        <v>24</v>
      </c>
      <c r="C65" s="167"/>
      <c r="D65" s="94" t="s">
        <v>34</v>
      </c>
      <c r="E65" s="94" t="s">
        <v>10</v>
      </c>
      <c r="F65" s="21">
        <v>391000</v>
      </c>
      <c r="G65" s="21">
        <v>121000</v>
      </c>
      <c r="H65" s="23">
        <v>90000</v>
      </c>
      <c r="I65" s="22">
        <v>90000</v>
      </c>
      <c r="J65" s="24">
        <v>90000</v>
      </c>
    </row>
    <row r="66" spans="1:10" ht="30" customHeight="1" thickBot="1" x14ac:dyDescent="0.3">
      <c r="A66" s="95" t="s">
        <v>115</v>
      </c>
      <c r="B66" s="168" t="s">
        <v>25</v>
      </c>
      <c r="C66" s="139"/>
      <c r="D66" s="52" t="s">
        <v>34</v>
      </c>
      <c r="E66" s="52" t="s">
        <v>10</v>
      </c>
      <c r="F66" s="64">
        <v>158000</v>
      </c>
      <c r="G66" s="55">
        <v>8000</v>
      </c>
      <c r="H66" s="65">
        <v>50000</v>
      </c>
      <c r="I66" s="64">
        <v>50000</v>
      </c>
      <c r="J66" s="56">
        <v>50000</v>
      </c>
    </row>
    <row r="67" spans="1:10" ht="67.5" customHeight="1" thickBot="1" x14ac:dyDescent="0.3">
      <c r="A67" s="228" t="s">
        <v>116</v>
      </c>
      <c r="B67" s="142" t="s">
        <v>28</v>
      </c>
      <c r="C67" s="158"/>
      <c r="D67" s="129" t="s">
        <v>34</v>
      </c>
      <c r="E67" s="129" t="s">
        <v>10</v>
      </c>
      <c r="F67" s="162">
        <v>1833800</v>
      </c>
      <c r="G67" s="162">
        <v>683800</v>
      </c>
      <c r="H67" s="162">
        <v>150000</v>
      </c>
      <c r="I67" s="162">
        <v>500000</v>
      </c>
      <c r="J67" s="163">
        <v>500000</v>
      </c>
    </row>
    <row r="68" spans="1:10" ht="15.75" hidden="1" thickBot="1" x14ac:dyDescent="0.3">
      <c r="A68" s="229"/>
      <c r="B68" s="144"/>
      <c r="C68" s="159"/>
      <c r="D68" s="149"/>
      <c r="E68" s="149"/>
      <c r="F68" s="151"/>
      <c r="G68" s="336"/>
      <c r="H68" s="151"/>
      <c r="I68" s="151"/>
      <c r="J68" s="164"/>
    </row>
    <row r="69" spans="1:10" ht="15.75" hidden="1" thickBot="1" x14ac:dyDescent="0.3">
      <c r="A69" s="230"/>
      <c r="B69" s="174"/>
      <c r="C69" s="161"/>
      <c r="D69" s="130"/>
      <c r="E69" s="130"/>
      <c r="F69" s="171"/>
      <c r="G69" s="328"/>
      <c r="H69" s="171"/>
      <c r="I69" s="171"/>
      <c r="J69" s="172"/>
    </row>
    <row r="70" spans="1:10" ht="28.5" customHeight="1" thickBot="1" x14ac:dyDescent="0.3">
      <c r="A70" s="228" t="s">
        <v>117</v>
      </c>
      <c r="B70" s="253" t="s">
        <v>42</v>
      </c>
      <c r="C70" s="254"/>
      <c r="D70" s="129" t="s">
        <v>34</v>
      </c>
      <c r="E70" s="257" t="s">
        <v>10</v>
      </c>
      <c r="F70" s="162">
        <v>195400</v>
      </c>
      <c r="G70" s="162">
        <v>45400</v>
      </c>
      <c r="H70" s="162">
        <v>50000</v>
      </c>
      <c r="I70" s="162">
        <v>50000</v>
      </c>
      <c r="J70" s="163">
        <v>50000</v>
      </c>
    </row>
    <row r="71" spans="1:10" ht="15.75" hidden="1" thickBot="1" x14ac:dyDescent="0.3">
      <c r="A71" s="230"/>
      <c r="B71" s="255"/>
      <c r="C71" s="256"/>
      <c r="D71" s="130"/>
      <c r="E71" s="258"/>
      <c r="F71" s="171"/>
      <c r="G71" s="328"/>
      <c r="H71" s="171"/>
      <c r="I71" s="171"/>
      <c r="J71" s="172"/>
    </row>
    <row r="72" spans="1:10" ht="43.5" customHeight="1" thickBot="1" x14ac:dyDescent="0.3">
      <c r="A72" s="228" t="s">
        <v>118</v>
      </c>
      <c r="B72" s="253" t="s">
        <v>43</v>
      </c>
      <c r="C72" s="254"/>
      <c r="D72" s="129" t="s">
        <v>38</v>
      </c>
      <c r="E72" s="257" t="s">
        <v>10</v>
      </c>
      <c r="F72" s="162">
        <v>613361.12</v>
      </c>
      <c r="G72" s="162">
        <v>163361.12</v>
      </c>
      <c r="H72" s="162">
        <v>150000</v>
      </c>
      <c r="I72" s="162">
        <v>150000</v>
      </c>
      <c r="J72" s="163">
        <v>150000</v>
      </c>
    </row>
    <row r="73" spans="1:10" ht="15.75" hidden="1" thickBot="1" x14ac:dyDescent="0.3">
      <c r="A73" s="230"/>
      <c r="B73" s="255"/>
      <c r="C73" s="256"/>
      <c r="D73" s="130"/>
      <c r="E73" s="258"/>
      <c r="F73" s="171"/>
      <c r="G73" s="336"/>
      <c r="H73" s="171"/>
      <c r="I73" s="171"/>
      <c r="J73" s="172"/>
    </row>
    <row r="74" spans="1:10" ht="42" customHeight="1" thickBot="1" x14ac:dyDescent="0.3">
      <c r="A74" s="228" t="s">
        <v>119</v>
      </c>
      <c r="B74" s="253" t="s">
        <v>27</v>
      </c>
      <c r="C74" s="254"/>
      <c r="D74" s="129" t="s">
        <v>38</v>
      </c>
      <c r="E74" s="257" t="s">
        <v>10</v>
      </c>
      <c r="F74" s="162">
        <v>397337.8</v>
      </c>
      <c r="G74" s="53">
        <v>97337.8</v>
      </c>
      <c r="H74" s="162">
        <v>100000</v>
      </c>
      <c r="I74" s="162">
        <v>100000</v>
      </c>
      <c r="J74" s="163">
        <v>100000</v>
      </c>
    </row>
    <row r="75" spans="1:10" ht="15.75" hidden="1" thickBot="1" x14ac:dyDescent="0.3">
      <c r="A75" s="229"/>
      <c r="B75" s="255"/>
      <c r="C75" s="256"/>
      <c r="D75" s="149"/>
      <c r="E75" s="265"/>
      <c r="F75" s="151"/>
      <c r="G75" s="54">
        <v>97337.8</v>
      </c>
      <c r="H75" s="151"/>
      <c r="I75" s="151"/>
      <c r="J75" s="164"/>
    </row>
    <row r="76" spans="1:10" ht="26.25" customHeight="1" thickBot="1" x14ac:dyDescent="0.3">
      <c r="A76" s="96" t="s">
        <v>120</v>
      </c>
      <c r="B76" s="253" t="s">
        <v>29</v>
      </c>
      <c r="C76" s="254"/>
      <c r="D76" s="94" t="s">
        <v>34</v>
      </c>
      <c r="E76" s="74" t="s">
        <v>10</v>
      </c>
      <c r="F76" s="22">
        <v>8376089</v>
      </c>
      <c r="G76" s="21">
        <v>1827089</v>
      </c>
      <c r="H76" s="23">
        <v>2000410</v>
      </c>
      <c r="I76" s="22">
        <v>2248180</v>
      </c>
      <c r="J76" s="24">
        <v>2300410</v>
      </c>
    </row>
    <row r="77" spans="1:10" ht="25.5" customHeight="1" thickBot="1" x14ac:dyDescent="0.3">
      <c r="A77" s="97" t="s">
        <v>121</v>
      </c>
      <c r="B77" s="259" t="s">
        <v>30</v>
      </c>
      <c r="C77" s="260"/>
      <c r="D77" s="79" t="s">
        <v>34</v>
      </c>
      <c r="E77" s="69" t="s">
        <v>10</v>
      </c>
      <c r="F77" s="64">
        <v>12925641.93</v>
      </c>
      <c r="G77" s="55">
        <v>5331544.93</v>
      </c>
      <c r="H77" s="65">
        <v>1733745</v>
      </c>
      <c r="I77" s="64">
        <v>3033745</v>
      </c>
      <c r="J77" s="56">
        <v>2826607</v>
      </c>
    </row>
    <row r="78" spans="1:10" ht="52.5" thickBot="1" x14ac:dyDescent="0.3">
      <c r="A78" s="98"/>
      <c r="B78" s="261" t="s">
        <v>44</v>
      </c>
      <c r="C78" s="262"/>
      <c r="D78" s="7" t="s">
        <v>38</v>
      </c>
      <c r="E78" s="9" t="s">
        <v>10</v>
      </c>
      <c r="F78" s="78">
        <v>295599846.93000001</v>
      </c>
      <c r="G78" s="55">
        <v>79058075.930000007</v>
      </c>
      <c r="H78" s="65">
        <v>70883713</v>
      </c>
      <c r="I78" s="64">
        <v>72131483</v>
      </c>
      <c r="J78" s="56">
        <v>73526575</v>
      </c>
    </row>
    <row r="79" spans="1:10" x14ac:dyDescent="0.25">
      <c r="A79" s="250" t="s">
        <v>45</v>
      </c>
      <c r="B79" s="226"/>
      <c r="C79" s="226"/>
      <c r="D79" s="263"/>
      <c r="E79" s="263"/>
      <c r="F79" s="263"/>
      <c r="G79" s="263"/>
      <c r="H79" s="263"/>
      <c r="I79" s="263"/>
      <c r="J79" s="264"/>
    </row>
    <row r="80" spans="1:10" ht="25.5" customHeight="1" thickBot="1" x14ac:dyDescent="0.3">
      <c r="A80" s="224" t="s">
        <v>46</v>
      </c>
      <c r="B80" s="225"/>
      <c r="C80" s="225"/>
      <c r="D80" s="225"/>
      <c r="E80" s="225"/>
      <c r="F80" s="225"/>
      <c r="G80" s="225"/>
      <c r="H80" s="225"/>
      <c r="I80" s="225"/>
      <c r="J80" s="266"/>
    </row>
    <row r="81" spans="1:10" ht="44.25" customHeight="1" x14ac:dyDescent="0.25">
      <c r="A81" s="140" t="s">
        <v>122</v>
      </c>
      <c r="B81" s="253" t="s">
        <v>47</v>
      </c>
      <c r="C81" s="254"/>
      <c r="D81" s="257" t="s">
        <v>48</v>
      </c>
      <c r="E81" s="257" t="s">
        <v>19</v>
      </c>
      <c r="F81" s="236">
        <v>0</v>
      </c>
      <c r="G81" s="236">
        <v>0</v>
      </c>
      <c r="H81" s="236">
        <v>0</v>
      </c>
      <c r="I81" s="236">
        <v>0</v>
      </c>
      <c r="J81" s="238">
        <v>0</v>
      </c>
    </row>
    <row r="82" spans="1:10" ht="13.5" customHeight="1" thickBot="1" x14ac:dyDescent="0.3">
      <c r="A82" s="141"/>
      <c r="B82" s="267"/>
      <c r="C82" s="268"/>
      <c r="D82" s="265"/>
      <c r="E82" s="265"/>
      <c r="F82" s="252"/>
      <c r="G82" s="252"/>
      <c r="H82" s="252"/>
      <c r="I82" s="252"/>
      <c r="J82" s="269"/>
    </row>
    <row r="83" spans="1:10" ht="15.75" hidden="1" thickBot="1" x14ac:dyDescent="0.3">
      <c r="A83" s="141"/>
      <c r="B83" s="267"/>
      <c r="C83" s="268"/>
      <c r="D83" s="265"/>
      <c r="E83" s="265"/>
      <c r="F83" s="252"/>
      <c r="G83" s="68"/>
      <c r="H83" s="252"/>
      <c r="I83" s="252"/>
      <c r="J83" s="269"/>
    </row>
    <row r="84" spans="1:10" ht="15.75" hidden="1" thickBot="1" x14ac:dyDescent="0.3">
      <c r="A84" s="173"/>
      <c r="B84" s="255"/>
      <c r="C84" s="256"/>
      <c r="D84" s="258"/>
      <c r="E84" s="258"/>
      <c r="F84" s="237"/>
      <c r="G84" s="68">
        <v>0</v>
      </c>
      <c r="H84" s="252"/>
      <c r="I84" s="237"/>
      <c r="J84" s="270"/>
    </row>
    <row r="85" spans="1:10" ht="68.25" customHeight="1" thickBot="1" x14ac:dyDescent="0.3">
      <c r="A85" s="140" t="s">
        <v>123</v>
      </c>
      <c r="B85" s="253" t="s">
        <v>49</v>
      </c>
      <c r="C85" s="254"/>
      <c r="D85" s="257" t="s">
        <v>48</v>
      </c>
      <c r="E85" s="257" t="s">
        <v>19</v>
      </c>
      <c r="F85" s="273">
        <v>0</v>
      </c>
      <c r="G85" s="31">
        <v>0</v>
      </c>
      <c r="H85" s="276">
        <v>0</v>
      </c>
      <c r="I85" s="251">
        <v>0</v>
      </c>
      <c r="J85" s="238">
        <v>0</v>
      </c>
    </row>
    <row r="86" spans="1:10" ht="15.75" hidden="1" thickBot="1" x14ac:dyDescent="0.3">
      <c r="A86" s="141"/>
      <c r="B86" s="267"/>
      <c r="C86" s="268"/>
      <c r="D86" s="265"/>
      <c r="E86" s="265"/>
      <c r="F86" s="274"/>
      <c r="G86" s="32"/>
      <c r="H86" s="269"/>
      <c r="I86" s="271"/>
      <c r="J86" s="269"/>
    </row>
    <row r="87" spans="1:10" ht="15.75" hidden="1" thickBot="1" x14ac:dyDescent="0.3">
      <c r="A87" s="141"/>
      <c r="B87" s="267"/>
      <c r="C87" s="268"/>
      <c r="D87" s="265"/>
      <c r="E87" s="265"/>
      <c r="F87" s="274"/>
      <c r="G87" s="32"/>
      <c r="H87" s="269"/>
      <c r="I87" s="271"/>
      <c r="J87" s="269"/>
    </row>
    <row r="88" spans="1:10" ht="15.75" hidden="1" thickBot="1" x14ac:dyDescent="0.3">
      <c r="A88" s="173"/>
      <c r="B88" s="255"/>
      <c r="C88" s="256"/>
      <c r="D88" s="258"/>
      <c r="E88" s="258"/>
      <c r="F88" s="275"/>
      <c r="G88" s="33">
        <v>0</v>
      </c>
      <c r="H88" s="277"/>
      <c r="I88" s="272"/>
      <c r="J88" s="270"/>
    </row>
    <row r="89" spans="1:10" ht="37.5" customHeight="1" thickBot="1" x14ac:dyDescent="0.3">
      <c r="A89" s="140" t="s">
        <v>124</v>
      </c>
      <c r="B89" s="253" t="s">
        <v>50</v>
      </c>
      <c r="C89" s="254"/>
      <c r="D89" s="257" t="s">
        <v>164</v>
      </c>
      <c r="E89" s="257" t="s">
        <v>19</v>
      </c>
      <c r="F89" s="236">
        <v>0</v>
      </c>
      <c r="G89" s="67">
        <v>0</v>
      </c>
      <c r="H89" s="248">
        <v>0</v>
      </c>
      <c r="I89" s="236">
        <v>0</v>
      </c>
      <c r="J89" s="238">
        <v>0</v>
      </c>
    </row>
    <row r="90" spans="1:10" ht="15.75" hidden="1" thickBot="1" x14ac:dyDescent="0.3">
      <c r="A90" s="141"/>
      <c r="B90" s="267"/>
      <c r="C90" s="268"/>
      <c r="D90" s="265"/>
      <c r="E90" s="265"/>
      <c r="F90" s="252"/>
      <c r="G90" s="68"/>
      <c r="H90" s="252"/>
      <c r="I90" s="252"/>
      <c r="J90" s="269"/>
    </row>
    <row r="91" spans="1:10" ht="15.75" hidden="1" thickBot="1" x14ac:dyDescent="0.3">
      <c r="A91" s="141"/>
      <c r="B91" s="267"/>
      <c r="C91" s="268"/>
      <c r="D91" s="265"/>
      <c r="E91" s="265"/>
      <c r="F91" s="252"/>
      <c r="G91" s="68"/>
      <c r="H91" s="252"/>
      <c r="I91" s="252"/>
      <c r="J91" s="269"/>
    </row>
    <row r="92" spans="1:10" ht="15.75" hidden="1" thickBot="1" x14ac:dyDescent="0.3">
      <c r="A92" s="173"/>
      <c r="B92" s="255"/>
      <c r="C92" s="256"/>
      <c r="D92" s="258"/>
      <c r="E92" s="258"/>
      <c r="F92" s="237"/>
      <c r="G92" s="68">
        <v>0</v>
      </c>
      <c r="H92" s="237"/>
      <c r="I92" s="252"/>
      <c r="J92" s="269"/>
    </row>
    <row r="93" spans="1:10" ht="91.5" customHeight="1" thickBot="1" x14ac:dyDescent="0.3">
      <c r="A93" s="140" t="s">
        <v>125</v>
      </c>
      <c r="B93" s="253" t="s">
        <v>165</v>
      </c>
      <c r="C93" s="254"/>
      <c r="D93" s="257" t="s">
        <v>164</v>
      </c>
      <c r="E93" s="257" t="s">
        <v>51</v>
      </c>
      <c r="F93" s="236">
        <v>1863751</v>
      </c>
      <c r="G93" s="248">
        <v>448591</v>
      </c>
      <c r="H93" s="236">
        <v>471720</v>
      </c>
      <c r="I93" s="248">
        <v>471720</v>
      </c>
      <c r="J93" s="276">
        <v>471720</v>
      </c>
    </row>
    <row r="94" spans="1:10" ht="15.75" hidden="1" thickBot="1" x14ac:dyDescent="0.3">
      <c r="A94" s="141"/>
      <c r="B94" s="267"/>
      <c r="C94" s="268"/>
      <c r="D94" s="265"/>
      <c r="E94" s="265"/>
      <c r="F94" s="252"/>
      <c r="G94" s="241"/>
      <c r="H94" s="252"/>
      <c r="I94" s="241"/>
      <c r="J94" s="239"/>
    </row>
    <row r="95" spans="1:10" ht="15.75" hidden="1" thickBot="1" x14ac:dyDescent="0.3">
      <c r="A95" s="141"/>
      <c r="B95" s="267"/>
      <c r="C95" s="268"/>
      <c r="D95" s="265"/>
      <c r="E95" s="265"/>
      <c r="F95" s="252"/>
      <c r="G95" s="241"/>
      <c r="H95" s="252"/>
      <c r="I95" s="241"/>
      <c r="J95" s="239"/>
    </row>
    <row r="96" spans="1:10" ht="15.75" hidden="1" thickBot="1" x14ac:dyDescent="0.3">
      <c r="A96" s="141"/>
      <c r="B96" s="267"/>
      <c r="C96" s="268"/>
      <c r="D96" s="265"/>
      <c r="E96" s="265"/>
      <c r="F96" s="252"/>
      <c r="G96" s="241"/>
      <c r="H96" s="252"/>
      <c r="I96" s="241"/>
      <c r="J96" s="239"/>
    </row>
    <row r="97" spans="1:10" ht="54.75" customHeight="1" thickBot="1" x14ac:dyDescent="0.3">
      <c r="A97" s="42" t="s">
        <v>126</v>
      </c>
      <c r="B97" s="278" t="s">
        <v>52</v>
      </c>
      <c r="C97" s="279"/>
      <c r="D97" s="74" t="s">
        <v>53</v>
      </c>
      <c r="E97" s="74" t="s">
        <v>10</v>
      </c>
      <c r="F97" s="38">
        <v>205918</v>
      </c>
      <c r="G97" s="39">
        <v>51418</v>
      </c>
      <c r="H97" s="40">
        <v>51500</v>
      </c>
      <c r="I97" s="38">
        <v>51500</v>
      </c>
      <c r="J97" s="41">
        <v>51500</v>
      </c>
    </row>
    <row r="98" spans="1:10" ht="42.75" customHeight="1" thickBot="1" x14ac:dyDescent="0.3">
      <c r="A98" s="43" t="s">
        <v>127</v>
      </c>
      <c r="B98" s="280" t="s">
        <v>54</v>
      </c>
      <c r="C98" s="281"/>
      <c r="D98" s="69" t="s">
        <v>48</v>
      </c>
      <c r="E98" s="69" t="s">
        <v>19</v>
      </c>
      <c r="F98" s="73">
        <v>0</v>
      </c>
      <c r="G98" s="68">
        <v>0</v>
      </c>
      <c r="H98" s="34">
        <v>0</v>
      </c>
      <c r="I98" s="73">
        <v>0</v>
      </c>
      <c r="J98" s="71">
        <v>0</v>
      </c>
    </row>
    <row r="99" spans="1:10" ht="109.5" customHeight="1" thickBot="1" x14ac:dyDescent="0.3">
      <c r="A99" s="140" t="s">
        <v>128</v>
      </c>
      <c r="B99" s="253" t="s">
        <v>55</v>
      </c>
      <c r="C99" s="254"/>
      <c r="D99" s="257" t="s">
        <v>48</v>
      </c>
      <c r="E99" s="257" t="s">
        <v>10</v>
      </c>
      <c r="F99" s="273">
        <v>280000</v>
      </c>
      <c r="G99" s="35">
        <v>30000</v>
      </c>
      <c r="H99" s="285">
        <v>50000</v>
      </c>
      <c r="I99" s="251">
        <v>50000</v>
      </c>
      <c r="J99" s="238">
        <v>150000</v>
      </c>
    </row>
    <row r="100" spans="1:10" ht="15.75" hidden="1" thickBot="1" x14ac:dyDescent="0.3">
      <c r="A100" s="141"/>
      <c r="B100" s="267"/>
      <c r="C100" s="268"/>
      <c r="D100" s="265"/>
      <c r="E100" s="265"/>
      <c r="F100" s="274"/>
      <c r="G100" s="36"/>
      <c r="H100" s="286"/>
      <c r="I100" s="271"/>
      <c r="J100" s="269"/>
    </row>
    <row r="101" spans="1:10" ht="15.75" hidden="1" thickBot="1" x14ac:dyDescent="0.3">
      <c r="A101" s="173"/>
      <c r="B101" s="255"/>
      <c r="C101" s="256"/>
      <c r="D101" s="258"/>
      <c r="E101" s="258"/>
      <c r="F101" s="275"/>
      <c r="G101" s="37">
        <v>30000</v>
      </c>
      <c r="H101" s="287"/>
      <c r="I101" s="272"/>
      <c r="J101" s="270"/>
    </row>
    <row r="102" spans="1:10" ht="48" customHeight="1" thickBot="1" x14ac:dyDescent="0.3">
      <c r="A102" s="140" t="s">
        <v>129</v>
      </c>
      <c r="B102" s="253" t="s">
        <v>78</v>
      </c>
      <c r="C102" s="254"/>
      <c r="D102" s="129" t="s">
        <v>57</v>
      </c>
      <c r="E102" s="129" t="s">
        <v>10</v>
      </c>
      <c r="F102" s="162">
        <v>150000</v>
      </c>
      <c r="G102" s="53">
        <v>0</v>
      </c>
      <c r="H102" s="150">
        <v>50000</v>
      </c>
      <c r="I102" s="162">
        <v>50000</v>
      </c>
      <c r="J102" s="163">
        <v>50000</v>
      </c>
    </row>
    <row r="103" spans="1:10" ht="15.75" hidden="1" customHeight="1" thickBot="1" x14ac:dyDescent="0.3">
      <c r="A103" s="173"/>
      <c r="B103" s="255"/>
      <c r="C103" s="256"/>
      <c r="D103" s="130"/>
      <c r="E103" s="130"/>
      <c r="F103" s="171"/>
      <c r="G103" s="55"/>
      <c r="H103" s="171"/>
      <c r="I103" s="171"/>
      <c r="J103" s="172"/>
    </row>
    <row r="104" spans="1:10" x14ac:dyDescent="0.25">
      <c r="A104" s="354"/>
      <c r="B104" s="357" t="s">
        <v>58</v>
      </c>
      <c r="C104" s="358"/>
      <c r="D104" s="162"/>
      <c r="E104" s="162" t="s">
        <v>10</v>
      </c>
      <c r="F104" s="162">
        <v>2499669</v>
      </c>
      <c r="G104" s="282">
        <v>530009</v>
      </c>
      <c r="H104" s="282">
        <v>623220</v>
      </c>
      <c r="I104" s="282">
        <v>623220</v>
      </c>
      <c r="J104" s="363">
        <v>723220</v>
      </c>
    </row>
    <row r="105" spans="1:10" ht="10.5" customHeight="1" thickBot="1" x14ac:dyDescent="0.3">
      <c r="A105" s="355"/>
      <c r="B105" s="359"/>
      <c r="C105" s="360"/>
      <c r="D105" s="151"/>
      <c r="E105" s="151"/>
      <c r="F105" s="151"/>
      <c r="G105" s="336"/>
      <c r="H105" s="283"/>
      <c r="I105" s="336"/>
      <c r="J105" s="364"/>
    </row>
    <row r="106" spans="1:10" ht="15.75" hidden="1" thickBot="1" x14ac:dyDescent="0.3">
      <c r="A106" s="356"/>
      <c r="B106" s="361"/>
      <c r="C106" s="362"/>
      <c r="D106" s="171"/>
      <c r="E106" s="171"/>
      <c r="F106" s="171"/>
      <c r="G106" s="328"/>
      <c r="H106" s="284"/>
      <c r="I106" s="328"/>
      <c r="J106" s="365"/>
    </row>
    <row r="107" spans="1:10" x14ac:dyDescent="0.25">
      <c r="A107" s="250" t="s">
        <v>158</v>
      </c>
      <c r="B107" s="263"/>
      <c r="C107" s="263"/>
      <c r="D107" s="263"/>
      <c r="E107" s="263"/>
      <c r="F107" s="263"/>
      <c r="G107" s="263"/>
      <c r="H107" s="263"/>
      <c r="I107" s="263"/>
      <c r="J107" s="264"/>
    </row>
    <row r="108" spans="1:10" ht="15.75" thickBot="1" x14ac:dyDescent="0.3">
      <c r="A108" s="224" t="s">
        <v>59</v>
      </c>
      <c r="B108" s="225"/>
      <c r="C108" s="225"/>
      <c r="D108" s="225"/>
      <c r="E108" s="225"/>
      <c r="F108" s="225"/>
      <c r="G108" s="225"/>
      <c r="H108" s="225"/>
      <c r="I108" s="225"/>
      <c r="J108" s="266"/>
    </row>
    <row r="109" spans="1:10" ht="42" customHeight="1" x14ac:dyDescent="0.25">
      <c r="A109" s="140" t="s">
        <v>130</v>
      </c>
      <c r="B109" s="142" t="s">
        <v>60</v>
      </c>
      <c r="C109" s="158"/>
      <c r="D109" s="129" t="s">
        <v>61</v>
      </c>
      <c r="E109" s="257" t="s">
        <v>10</v>
      </c>
      <c r="F109" s="162">
        <v>2719349.99</v>
      </c>
      <c r="G109" s="162">
        <v>729305.99</v>
      </c>
      <c r="H109" s="162">
        <v>663348</v>
      </c>
      <c r="I109" s="236">
        <v>663348</v>
      </c>
      <c r="J109" s="238">
        <v>663348</v>
      </c>
    </row>
    <row r="110" spans="1:10" ht="12.75" customHeight="1" thickBot="1" x14ac:dyDescent="0.3">
      <c r="A110" s="291"/>
      <c r="B110" s="144"/>
      <c r="C110" s="159"/>
      <c r="D110" s="241"/>
      <c r="E110" s="265"/>
      <c r="F110" s="151"/>
      <c r="G110" s="151"/>
      <c r="H110" s="151"/>
      <c r="I110" s="252"/>
      <c r="J110" s="269"/>
    </row>
    <row r="111" spans="1:10" ht="15.75" hidden="1" thickBot="1" x14ac:dyDescent="0.3">
      <c r="A111" s="353"/>
      <c r="B111" s="174"/>
      <c r="C111" s="161"/>
      <c r="D111" s="242"/>
      <c r="E111" s="258"/>
      <c r="F111" s="171"/>
      <c r="G111" s="171"/>
      <c r="H111" s="171"/>
      <c r="I111" s="237"/>
      <c r="J111" s="270"/>
    </row>
    <row r="112" spans="1:10" x14ac:dyDescent="0.25">
      <c r="A112" s="140" t="s">
        <v>131</v>
      </c>
      <c r="B112" s="142" t="s">
        <v>62</v>
      </c>
      <c r="C112" s="158"/>
      <c r="D112" s="257" t="s">
        <v>61</v>
      </c>
      <c r="E112" s="257" t="s">
        <v>19</v>
      </c>
      <c r="F112" s="292">
        <v>0</v>
      </c>
      <c r="G112" s="162">
        <v>0</v>
      </c>
      <c r="H112" s="292">
        <v>0</v>
      </c>
      <c r="I112" s="292">
        <v>0</v>
      </c>
      <c r="J112" s="366">
        <v>0</v>
      </c>
    </row>
    <row r="113" spans="1:10" ht="15.75" thickBot="1" x14ac:dyDescent="0.3">
      <c r="A113" s="291"/>
      <c r="B113" s="144"/>
      <c r="C113" s="159"/>
      <c r="D113" s="241"/>
      <c r="E113" s="265"/>
      <c r="F113" s="293"/>
      <c r="G113" s="151"/>
      <c r="H113" s="293"/>
      <c r="I113" s="293"/>
      <c r="J113" s="367"/>
    </row>
    <row r="114" spans="1:10" ht="54" customHeight="1" thickBot="1" x14ac:dyDescent="0.3">
      <c r="A114" s="155" t="s">
        <v>132</v>
      </c>
      <c r="B114" s="190" t="s">
        <v>63</v>
      </c>
      <c r="C114" s="191"/>
      <c r="D114" s="289" t="s">
        <v>64</v>
      </c>
      <c r="E114" s="246" t="s">
        <v>10</v>
      </c>
      <c r="F114" s="150">
        <v>23366.93</v>
      </c>
      <c r="G114" s="53">
        <v>1310.93</v>
      </c>
      <c r="H114" s="150">
        <v>7352</v>
      </c>
      <c r="I114" s="150">
        <v>7352</v>
      </c>
      <c r="J114" s="165">
        <v>7352</v>
      </c>
    </row>
    <row r="115" spans="1:10" ht="15.75" hidden="1" thickBot="1" x14ac:dyDescent="0.3">
      <c r="A115" s="288"/>
      <c r="B115" s="194"/>
      <c r="C115" s="195"/>
      <c r="D115" s="290"/>
      <c r="E115" s="247"/>
      <c r="F115" s="178"/>
      <c r="G115" s="58">
        <v>1310.93</v>
      </c>
      <c r="H115" s="178"/>
      <c r="I115" s="178"/>
      <c r="J115" s="179"/>
    </row>
    <row r="116" spans="1:10" ht="27" thickBot="1" x14ac:dyDescent="0.3">
      <c r="A116" s="99"/>
      <c r="B116" s="300" t="s">
        <v>65</v>
      </c>
      <c r="C116" s="301"/>
      <c r="D116" s="100" t="s">
        <v>66</v>
      </c>
      <c r="E116" s="101" t="s">
        <v>10</v>
      </c>
      <c r="F116" s="21">
        <v>2742716.92</v>
      </c>
      <c r="G116" s="21">
        <v>730616.92</v>
      </c>
      <c r="H116" s="21">
        <v>670700</v>
      </c>
      <c r="I116" s="39">
        <v>670700</v>
      </c>
      <c r="J116" s="41">
        <v>670700</v>
      </c>
    </row>
    <row r="117" spans="1:10" x14ac:dyDescent="0.25">
      <c r="A117" s="250" t="s">
        <v>67</v>
      </c>
      <c r="B117" s="226"/>
      <c r="C117" s="226"/>
      <c r="D117" s="263"/>
      <c r="E117" s="263"/>
      <c r="F117" s="263"/>
      <c r="G117" s="263"/>
      <c r="H117" s="263"/>
      <c r="I117" s="263"/>
      <c r="J117" s="264"/>
    </row>
    <row r="118" spans="1:10" ht="25.5" customHeight="1" thickBot="1" x14ac:dyDescent="0.3">
      <c r="A118" s="224" t="s">
        <v>68</v>
      </c>
      <c r="B118" s="225"/>
      <c r="C118" s="225"/>
      <c r="D118" s="225"/>
      <c r="E118" s="225"/>
      <c r="F118" s="225"/>
      <c r="G118" s="225"/>
      <c r="H118" s="225"/>
      <c r="I118" s="225"/>
      <c r="J118" s="266"/>
    </row>
    <row r="119" spans="1:10" ht="51.75" thickBot="1" x14ac:dyDescent="0.3">
      <c r="A119" s="302" t="s">
        <v>133</v>
      </c>
      <c r="B119" s="303"/>
      <c r="C119" s="57" t="s">
        <v>69</v>
      </c>
      <c r="D119" s="69" t="s">
        <v>70</v>
      </c>
      <c r="E119" s="52" t="s">
        <v>10</v>
      </c>
      <c r="F119" s="64">
        <v>27799213.920000002</v>
      </c>
      <c r="G119" s="55">
        <v>5376341.9199999999</v>
      </c>
      <c r="H119" s="65">
        <v>7505064</v>
      </c>
      <c r="I119" s="73">
        <v>7555064</v>
      </c>
      <c r="J119" s="71">
        <v>7362744</v>
      </c>
    </row>
    <row r="120" spans="1:10" ht="81" customHeight="1" thickBot="1" x14ac:dyDescent="0.3">
      <c r="A120" s="294" t="s">
        <v>134</v>
      </c>
      <c r="B120" s="295"/>
      <c r="C120" s="257" t="s">
        <v>71</v>
      </c>
      <c r="D120" s="129" t="s">
        <v>48</v>
      </c>
      <c r="E120" s="129" t="s">
        <v>10</v>
      </c>
      <c r="F120" s="162">
        <v>229200</v>
      </c>
      <c r="G120" s="306">
        <v>61200</v>
      </c>
      <c r="H120" s="162">
        <v>56000</v>
      </c>
      <c r="I120" s="236">
        <v>56000</v>
      </c>
      <c r="J120" s="238">
        <v>56000</v>
      </c>
    </row>
    <row r="121" spans="1:10" ht="15.75" hidden="1" thickBot="1" x14ac:dyDescent="0.3">
      <c r="A121" s="304"/>
      <c r="B121" s="305"/>
      <c r="C121" s="258"/>
      <c r="D121" s="130"/>
      <c r="E121" s="130"/>
      <c r="F121" s="171"/>
      <c r="G121" s="242"/>
      <c r="H121" s="171"/>
      <c r="I121" s="237"/>
      <c r="J121" s="270"/>
    </row>
    <row r="122" spans="1:10" ht="56.25" customHeight="1" thickBot="1" x14ac:dyDescent="0.3">
      <c r="A122" s="294" t="s">
        <v>142</v>
      </c>
      <c r="B122" s="295"/>
      <c r="C122" s="298" t="s">
        <v>72</v>
      </c>
      <c r="D122" s="129" t="s">
        <v>57</v>
      </c>
      <c r="E122" s="129" t="s">
        <v>10</v>
      </c>
      <c r="F122" s="162">
        <v>630000</v>
      </c>
      <c r="G122" s="236">
        <v>80000</v>
      </c>
      <c r="H122" s="162">
        <v>150000</v>
      </c>
      <c r="I122" s="162">
        <v>200000</v>
      </c>
      <c r="J122" s="163">
        <v>200000</v>
      </c>
    </row>
    <row r="123" spans="1:10" ht="15.75" hidden="1" thickBot="1" x14ac:dyDescent="0.3">
      <c r="A123" s="296"/>
      <c r="B123" s="297"/>
      <c r="C123" s="299"/>
      <c r="D123" s="149"/>
      <c r="E123" s="149"/>
      <c r="F123" s="151"/>
      <c r="G123" s="241"/>
      <c r="H123" s="151"/>
      <c r="I123" s="151"/>
      <c r="J123" s="164"/>
    </row>
    <row r="124" spans="1:10" ht="26.25" thickBot="1" x14ac:dyDescent="0.3">
      <c r="A124" s="309" t="s">
        <v>143</v>
      </c>
      <c r="B124" s="310"/>
      <c r="C124" s="74" t="s">
        <v>73</v>
      </c>
      <c r="D124" s="94" t="s">
        <v>53</v>
      </c>
      <c r="E124" s="94" t="s">
        <v>10</v>
      </c>
      <c r="F124" s="22">
        <v>70004</v>
      </c>
      <c r="G124" s="21">
        <v>17504</v>
      </c>
      <c r="H124" s="23">
        <v>17500</v>
      </c>
      <c r="I124" s="38">
        <v>17500</v>
      </c>
      <c r="J124" s="41">
        <v>17500</v>
      </c>
    </row>
    <row r="125" spans="1:10" ht="137.25" customHeight="1" thickBot="1" x14ac:dyDescent="0.3">
      <c r="A125" s="311" t="s">
        <v>144</v>
      </c>
      <c r="B125" s="312"/>
      <c r="C125" s="315" t="s">
        <v>22</v>
      </c>
      <c r="D125" s="317" t="s">
        <v>57</v>
      </c>
      <c r="E125" s="317" t="s">
        <v>74</v>
      </c>
      <c r="F125" s="319">
        <v>3444170</v>
      </c>
      <c r="G125" s="76">
        <v>934970</v>
      </c>
      <c r="H125" s="48">
        <v>836400</v>
      </c>
      <c r="I125" s="102">
        <v>836400</v>
      </c>
      <c r="J125" s="49">
        <v>836400</v>
      </c>
    </row>
    <row r="126" spans="1:10" ht="15.75" hidden="1" thickBot="1" x14ac:dyDescent="0.3">
      <c r="A126" s="313"/>
      <c r="B126" s="314"/>
      <c r="C126" s="316"/>
      <c r="D126" s="318"/>
      <c r="E126" s="318"/>
      <c r="F126" s="320"/>
      <c r="G126" s="47"/>
      <c r="H126" s="44">
        <v>836400</v>
      </c>
      <c r="I126" s="45"/>
      <c r="J126" s="46"/>
    </row>
    <row r="127" spans="1:10" ht="1.5" hidden="1" customHeight="1" thickBot="1" x14ac:dyDescent="0.3">
      <c r="A127" s="313"/>
      <c r="B127" s="314"/>
      <c r="C127" s="316"/>
      <c r="D127" s="318"/>
      <c r="E127" s="318"/>
      <c r="F127" s="320"/>
      <c r="G127" s="47"/>
      <c r="H127" s="103"/>
      <c r="I127" s="45"/>
      <c r="J127" s="46"/>
    </row>
    <row r="128" spans="1:10" ht="15.75" hidden="1" thickBot="1" x14ac:dyDescent="0.3">
      <c r="A128" s="313"/>
      <c r="B128" s="314"/>
      <c r="C128" s="316"/>
      <c r="D128" s="318"/>
      <c r="E128" s="318"/>
      <c r="F128" s="320"/>
      <c r="G128" s="47"/>
      <c r="H128" s="103"/>
      <c r="I128" s="45"/>
      <c r="J128" s="46"/>
    </row>
    <row r="129" spans="1:10" ht="15.75" hidden="1" thickBot="1" x14ac:dyDescent="0.3">
      <c r="A129" s="313"/>
      <c r="B129" s="314"/>
      <c r="C129" s="316"/>
      <c r="D129" s="318"/>
      <c r="E129" s="318"/>
      <c r="F129" s="320"/>
      <c r="G129" s="47">
        <v>934970</v>
      </c>
      <c r="H129" s="104"/>
      <c r="I129" s="45">
        <v>836400</v>
      </c>
      <c r="J129" s="46">
        <v>836400</v>
      </c>
    </row>
    <row r="130" spans="1:10" ht="36" customHeight="1" thickBot="1" x14ac:dyDescent="0.3">
      <c r="A130" s="307" t="s">
        <v>145</v>
      </c>
      <c r="B130" s="307"/>
      <c r="C130" s="308" t="s">
        <v>75</v>
      </c>
      <c r="D130" s="245" t="s">
        <v>57</v>
      </c>
      <c r="E130" s="245" t="s">
        <v>10</v>
      </c>
      <c r="F130" s="206">
        <v>1083000</v>
      </c>
      <c r="G130" s="206">
        <v>183000</v>
      </c>
      <c r="H130" s="206">
        <v>300000</v>
      </c>
      <c r="I130" s="63">
        <v>300000</v>
      </c>
      <c r="J130" s="63">
        <v>300000</v>
      </c>
    </row>
    <row r="131" spans="1:10" ht="15.75" hidden="1" thickBot="1" x14ac:dyDescent="0.3">
      <c r="A131" s="307"/>
      <c r="B131" s="307"/>
      <c r="C131" s="308"/>
      <c r="D131" s="245"/>
      <c r="E131" s="245"/>
      <c r="F131" s="206"/>
      <c r="G131" s="321"/>
      <c r="H131" s="206"/>
      <c r="I131" s="63">
        <v>200000</v>
      </c>
      <c r="J131" s="63">
        <v>300000</v>
      </c>
    </row>
    <row r="132" spans="1:10" ht="68.25" customHeight="1" thickBot="1" x14ac:dyDescent="0.3">
      <c r="A132" s="324" t="s">
        <v>146</v>
      </c>
      <c r="B132" s="325"/>
      <c r="C132" s="326" t="s">
        <v>76</v>
      </c>
      <c r="D132" s="148" t="s">
        <v>57</v>
      </c>
      <c r="E132" s="148" t="s">
        <v>10</v>
      </c>
      <c r="F132" s="150">
        <v>40500</v>
      </c>
      <c r="G132" s="150">
        <v>40500</v>
      </c>
      <c r="H132" s="150">
        <v>0</v>
      </c>
      <c r="I132" s="151">
        <v>0</v>
      </c>
      <c r="J132" s="164">
        <v>0</v>
      </c>
    </row>
    <row r="133" spans="1:10" ht="15.75" hidden="1" thickBot="1" x14ac:dyDescent="0.3">
      <c r="A133" s="304"/>
      <c r="B133" s="305"/>
      <c r="C133" s="327"/>
      <c r="D133" s="130"/>
      <c r="E133" s="130"/>
      <c r="F133" s="171"/>
      <c r="G133" s="328"/>
      <c r="H133" s="171"/>
      <c r="I133" s="171"/>
      <c r="J133" s="172"/>
    </row>
    <row r="134" spans="1:10" ht="40.5" customHeight="1" thickBot="1" x14ac:dyDescent="0.3">
      <c r="A134" s="294" t="s">
        <v>147</v>
      </c>
      <c r="B134" s="295"/>
      <c r="C134" s="322" t="s">
        <v>77</v>
      </c>
      <c r="D134" s="129" t="s">
        <v>57</v>
      </c>
      <c r="E134" s="129" t="s">
        <v>10</v>
      </c>
      <c r="F134" s="162">
        <v>432320</v>
      </c>
      <c r="G134" s="162">
        <v>0</v>
      </c>
      <c r="H134" s="236">
        <v>180000</v>
      </c>
      <c r="I134" s="236">
        <v>80000</v>
      </c>
      <c r="J134" s="238">
        <v>172320</v>
      </c>
    </row>
    <row r="135" spans="1:10" ht="15.75" hidden="1" thickBot="1" x14ac:dyDescent="0.3">
      <c r="A135" s="296"/>
      <c r="B135" s="297"/>
      <c r="C135" s="323"/>
      <c r="D135" s="149"/>
      <c r="E135" s="149"/>
      <c r="F135" s="151"/>
      <c r="G135" s="151"/>
      <c r="H135" s="252"/>
      <c r="I135" s="241"/>
      <c r="J135" s="239"/>
    </row>
    <row r="136" spans="1:10" ht="57" customHeight="1" thickBot="1" x14ac:dyDescent="0.3">
      <c r="A136" s="294" t="s">
        <v>148</v>
      </c>
      <c r="B136" s="295"/>
      <c r="C136" s="298" t="s">
        <v>79</v>
      </c>
      <c r="D136" s="129" t="s">
        <v>57</v>
      </c>
      <c r="E136" s="129" t="s">
        <v>10</v>
      </c>
      <c r="F136" s="162">
        <v>278000</v>
      </c>
      <c r="G136" s="54">
        <v>68000</v>
      </c>
      <c r="H136" s="162">
        <v>70000</v>
      </c>
      <c r="I136" s="72">
        <v>70000</v>
      </c>
      <c r="J136" s="70">
        <v>70000</v>
      </c>
    </row>
    <row r="137" spans="1:10" ht="15.75" hidden="1" thickBot="1" x14ac:dyDescent="0.3">
      <c r="A137" s="304"/>
      <c r="B137" s="305"/>
      <c r="C137" s="327"/>
      <c r="D137" s="130"/>
      <c r="E137" s="130"/>
      <c r="F137" s="171"/>
      <c r="G137" s="55">
        <v>68000</v>
      </c>
      <c r="H137" s="171"/>
      <c r="I137" s="73">
        <v>70000</v>
      </c>
      <c r="J137" s="71">
        <v>70000</v>
      </c>
    </row>
    <row r="138" spans="1:10" ht="40.5" customHeight="1" thickBot="1" x14ac:dyDescent="0.3">
      <c r="A138" s="294" t="s">
        <v>149</v>
      </c>
      <c r="B138" s="295"/>
      <c r="C138" s="257" t="s">
        <v>80</v>
      </c>
      <c r="D138" s="129" t="s">
        <v>57</v>
      </c>
      <c r="E138" s="129" t="s">
        <v>10</v>
      </c>
      <c r="F138" s="162">
        <v>30000</v>
      </c>
      <c r="G138" s="162">
        <v>0</v>
      </c>
      <c r="H138" s="162">
        <v>10000</v>
      </c>
      <c r="I138" s="236">
        <v>10000</v>
      </c>
      <c r="J138" s="238">
        <v>10000</v>
      </c>
    </row>
    <row r="139" spans="1:10" ht="15.75" hidden="1" thickBot="1" x14ac:dyDescent="0.3">
      <c r="A139" s="304"/>
      <c r="B139" s="305"/>
      <c r="C139" s="258"/>
      <c r="D139" s="130"/>
      <c r="E139" s="130"/>
      <c r="F139" s="171"/>
      <c r="G139" s="171"/>
      <c r="H139" s="171"/>
      <c r="I139" s="242"/>
      <c r="J139" s="240"/>
    </row>
    <row r="140" spans="1:10" ht="43.5" customHeight="1" thickBot="1" x14ac:dyDescent="0.3">
      <c r="A140" s="294" t="s">
        <v>150</v>
      </c>
      <c r="B140" s="295"/>
      <c r="C140" s="322" t="s">
        <v>81</v>
      </c>
      <c r="D140" s="129" t="s">
        <v>57</v>
      </c>
      <c r="E140" s="129" t="s">
        <v>19</v>
      </c>
      <c r="F140" s="162">
        <v>0</v>
      </c>
      <c r="G140" s="162">
        <v>0</v>
      </c>
      <c r="H140" s="162">
        <v>0</v>
      </c>
      <c r="I140" s="162">
        <v>0</v>
      </c>
      <c r="J140" s="163">
        <v>0</v>
      </c>
    </row>
    <row r="141" spans="1:10" ht="15" hidden="1" customHeight="1" x14ac:dyDescent="0.25">
      <c r="A141" s="296"/>
      <c r="B141" s="297"/>
      <c r="C141" s="323"/>
      <c r="D141" s="130"/>
      <c r="E141" s="149"/>
      <c r="F141" s="151"/>
      <c r="G141" s="151"/>
      <c r="H141" s="151"/>
      <c r="I141" s="151"/>
      <c r="J141" s="164"/>
    </row>
    <row r="142" spans="1:10" ht="27" customHeight="1" thickBot="1" x14ac:dyDescent="0.3">
      <c r="A142" s="108" t="s">
        <v>151</v>
      </c>
      <c r="B142" s="75"/>
      <c r="C142" s="51" t="s">
        <v>24</v>
      </c>
      <c r="D142" s="105" t="s">
        <v>57</v>
      </c>
      <c r="E142" s="105" t="s">
        <v>154</v>
      </c>
      <c r="F142" s="61">
        <v>180000</v>
      </c>
      <c r="G142" s="61">
        <v>0</v>
      </c>
      <c r="H142" s="61">
        <v>60000</v>
      </c>
      <c r="I142" s="61">
        <v>60000</v>
      </c>
      <c r="J142" s="61">
        <v>60000</v>
      </c>
    </row>
    <row r="143" spans="1:10" ht="54.75" customHeight="1" thickBot="1" x14ac:dyDescent="0.3">
      <c r="A143" s="329" t="s">
        <v>152</v>
      </c>
      <c r="B143" s="325"/>
      <c r="C143" s="332" t="s">
        <v>27</v>
      </c>
      <c r="D143" s="246" t="s">
        <v>57</v>
      </c>
      <c r="E143" s="148" t="s">
        <v>10</v>
      </c>
      <c r="F143" s="150">
        <v>340622</v>
      </c>
      <c r="G143" s="150">
        <v>40622</v>
      </c>
      <c r="H143" s="165">
        <v>100000</v>
      </c>
      <c r="I143" s="368">
        <v>100000</v>
      </c>
      <c r="J143" s="276">
        <v>100000</v>
      </c>
    </row>
    <row r="144" spans="1:10" ht="22.5" hidden="1" customHeight="1" thickBot="1" x14ac:dyDescent="0.3">
      <c r="A144" s="330"/>
      <c r="B144" s="331"/>
      <c r="C144" s="333"/>
      <c r="D144" s="247"/>
      <c r="E144" s="177"/>
      <c r="F144" s="178"/>
      <c r="G144" s="338"/>
      <c r="H144" s="179"/>
      <c r="I144" s="369"/>
      <c r="J144" s="370"/>
    </row>
    <row r="145" spans="1:10" ht="80.25" customHeight="1" thickBot="1" x14ac:dyDescent="0.3">
      <c r="A145" s="111" t="s">
        <v>153</v>
      </c>
      <c r="B145" s="112"/>
      <c r="C145" s="109" t="s">
        <v>163</v>
      </c>
      <c r="D145" s="113" t="s">
        <v>57</v>
      </c>
      <c r="E145" s="113" t="s">
        <v>154</v>
      </c>
      <c r="F145" s="114">
        <v>2708334</v>
      </c>
      <c r="G145" s="114">
        <v>726726</v>
      </c>
      <c r="H145" s="114">
        <v>660536</v>
      </c>
      <c r="I145" s="110">
        <v>660536</v>
      </c>
      <c r="J145" s="118">
        <v>660536</v>
      </c>
    </row>
    <row r="146" spans="1:10" ht="33.75" customHeight="1" thickBot="1" x14ac:dyDescent="0.3">
      <c r="A146" s="108" t="s">
        <v>162</v>
      </c>
      <c r="B146" s="108"/>
      <c r="C146" s="115" t="s">
        <v>56</v>
      </c>
      <c r="D146" s="116" t="s">
        <v>57</v>
      </c>
      <c r="E146" s="116" t="s">
        <v>10</v>
      </c>
      <c r="F146" s="117">
        <v>18487839.960000001</v>
      </c>
      <c r="G146" s="117">
        <v>4255493.76</v>
      </c>
      <c r="H146" s="117">
        <v>4653315.4000000004</v>
      </c>
      <c r="I146" s="117">
        <v>4789515.4000000004</v>
      </c>
      <c r="J146" s="117">
        <v>4789515.4000000004</v>
      </c>
    </row>
    <row r="147" spans="1:10" ht="27" customHeight="1" thickBot="1" x14ac:dyDescent="0.3">
      <c r="A147" s="296"/>
      <c r="B147" s="297"/>
      <c r="C147" s="343" t="s">
        <v>82</v>
      </c>
      <c r="D147" s="265"/>
      <c r="E147" s="149"/>
      <c r="F147" s="151">
        <v>55753203.880000003</v>
      </c>
      <c r="G147" s="151">
        <v>11784357.68</v>
      </c>
      <c r="H147" s="151">
        <v>14598815.539999999</v>
      </c>
      <c r="I147" s="252">
        <v>14735015.4</v>
      </c>
      <c r="J147" s="269">
        <v>14635015.4</v>
      </c>
    </row>
    <row r="148" spans="1:10" ht="15.75" hidden="1" thickBot="1" x14ac:dyDescent="0.3">
      <c r="A148" s="304"/>
      <c r="B148" s="305"/>
      <c r="C148" s="340"/>
      <c r="D148" s="258"/>
      <c r="E148" s="130"/>
      <c r="F148" s="171"/>
      <c r="G148" s="328"/>
      <c r="H148" s="171"/>
      <c r="I148" s="242"/>
      <c r="J148" s="240"/>
    </row>
    <row r="149" spans="1:10" x14ac:dyDescent="0.25">
      <c r="A149" s="250" t="s">
        <v>83</v>
      </c>
      <c r="B149" s="263"/>
      <c r="C149" s="263"/>
      <c r="D149" s="263"/>
      <c r="E149" s="263"/>
      <c r="F149" s="263"/>
      <c r="G149" s="263"/>
      <c r="H149" s="263"/>
      <c r="I149" s="263"/>
      <c r="J149" s="264"/>
    </row>
    <row r="150" spans="1:10" ht="15.75" thickBot="1" x14ac:dyDescent="0.3">
      <c r="A150" s="224" t="s">
        <v>84</v>
      </c>
      <c r="B150" s="225"/>
      <c r="C150" s="225"/>
      <c r="D150" s="225"/>
      <c r="E150" s="225"/>
      <c r="F150" s="225"/>
      <c r="G150" s="225"/>
      <c r="H150" s="225"/>
      <c r="I150" s="225"/>
      <c r="J150" s="266"/>
    </row>
    <row r="151" spans="1:10" ht="51.75" thickBot="1" x14ac:dyDescent="0.3">
      <c r="A151" s="302" t="s">
        <v>135</v>
      </c>
      <c r="B151" s="303"/>
      <c r="C151" s="57" t="s">
        <v>85</v>
      </c>
      <c r="D151" s="52" t="s">
        <v>86</v>
      </c>
      <c r="E151" s="69" t="s">
        <v>10</v>
      </c>
      <c r="F151" s="64">
        <v>4269539</v>
      </c>
      <c r="G151" s="55">
        <v>1064663</v>
      </c>
      <c r="H151" s="65">
        <v>1068292</v>
      </c>
      <c r="I151" s="64">
        <v>1068292</v>
      </c>
      <c r="J151" s="56">
        <v>1068292</v>
      </c>
    </row>
    <row r="152" spans="1:10" ht="39.75" thickBot="1" x14ac:dyDescent="0.3">
      <c r="A152" s="302" t="s">
        <v>136</v>
      </c>
      <c r="B152" s="303"/>
      <c r="C152" s="57" t="s">
        <v>16</v>
      </c>
      <c r="D152" s="106" t="s">
        <v>86</v>
      </c>
      <c r="E152" s="69" t="s">
        <v>10</v>
      </c>
      <c r="F152" s="64">
        <v>1430135.79</v>
      </c>
      <c r="G152" s="55">
        <v>328466.78999999998</v>
      </c>
      <c r="H152" s="65">
        <v>367223</v>
      </c>
      <c r="I152" s="64">
        <v>367223</v>
      </c>
      <c r="J152" s="56">
        <v>367223</v>
      </c>
    </row>
    <row r="153" spans="1:10" ht="39.75" thickBot="1" x14ac:dyDescent="0.3">
      <c r="A153" s="302" t="s">
        <v>137</v>
      </c>
      <c r="B153" s="303"/>
      <c r="C153" s="69" t="s">
        <v>87</v>
      </c>
      <c r="D153" s="106" t="s">
        <v>86</v>
      </c>
      <c r="E153" s="69" t="s">
        <v>10</v>
      </c>
      <c r="F153" s="64">
        <v>100000</v>
      </c>
      <c r="G153" s="55">
        <v>25000</v>
      </c>
      <c r="H153" s="65">
        <v>25000</v>
      </c>
      <c r="I153" s="64">
        <v>25000</v>
      </c>
      <c r="J153" s="56">
        <v>25000</v>
      </c>
    </row>
    <row r="154" spans="1:10" ht="39" thickBot="1" x14ac:dyDescent="0.3">
      <c r="A154" s="302" t="s">
        <v>138</v>
      </c>
      <c r="B154" s="303"/>
      <c r="C154" s="13" t="s">
        <v>30</v>
      </c>
      <c r="D154" s="69" t="s">
        <v>86</v>
      </c>
      <c r="E154" s="3" t="s">
        <v>10</v>
      </c>
      <c r="F154" s="64">
        <v>373665.53</v>
      </c>
      <c r="G154" s="55">
        <v>103665.53</v>
      </c>
      <c r="H154" s="65">
        <v>90000</v>
      </c>
      <c r="I154" s="64">
        <v>90000</v>
      </c>
      <c r="J154" s="56">
        <v>90000</v>
      </c>
    </row>
    <row r="155" spans="1:10" ht="39" thickBot="1" x14ac:dyDescent="0.3">
      <c r="A155" s="302" t="s">
        <v>139</v>
      </c>
      <c r="B155" s="303"/>
      <c r="C155" s="14" t="s">
        <v>29</v>
      </c>
      <c r="D155" s="69" t="s">
        <v>86</v>
      </c>
      <c r="E155" s="3" t="s">
        <v>10</v>
      </c>
      <c r="F155" s="64">
        <v>4475968</v>
      </c>
      <c r="G155" s="55">
        <v>1177513</v>
      </c>
      <c r="H155" s="65">
        <v>1099485</v>
      </c>
      <c r="I155" s="64">
        <v>1099485</v>
      </c>
      <c r="J155" s="56">
        <v>1099485</v>
      </c>
    </row>
    <row r="156" spans="1:10" ht="39.75" thickBot="1" x14ac:dyDescent="0.3">
      <c r="A156" s="302" t="s">
        <v>140</v>
      </c>
      <c r="B156" s="303"/>
      <c r="C156" s="57" t="s">
        <v>11</v>
      </c>
      <c r="D156" s="106" t="s">
        <v>86</v>
      </c>
      <c r="E156" s="3" t="s">
        <v>10</v>
      </c>
      <c r="F156" s="64">
        <v>258634.9</v>
      </c>
      <c r="G156" s="55">
        <v>78634.899999999994</v>
      </c>
      <c r="H156" s="65">
        <v>60000</v>
      </c>
      <c r="I156" s="64">
        <v>60000</v>
      </c>
      <c r="J156" s="56">
        <v>60000</v>
      </c>
    </row>
    <row r="157" spans="1:10" ht="39" thickBot="1" x14ac:dyDescent="0.3">
      <c r="A157" s="302" t="s">
        <v>141</v>
      </c>
      <c r="B157" s="303"/>
      <c r="C157" s="57" t="s">
        <v>15</v>
      </c>
      <c r="D157" s="69" t="s">
        <v>86</v>
      </c>
      <c r="E157" s="52" t="s">
        <v>10</v>
      </c>
      <c r="F157" s="64">
        <v>291600</v>
      </c>
      <c r="G157" s="55">
        <v>51600</v>
      </c>
      <c r="H157" s="65">
        <v>80000</v>
      </c>
      <c r="I157" s="64">
        <v>80000</v>
      </c>
      <c r="J157" s="56">
        <v>80000</v>
      </c>
    </row>
    <row r="158" spans="1:10" ht="22.5" customHeight="1" x14ac:dyDescent="0.25">
      <c r="A158" s="294"/>
      <c r="B158" s="295"/>
      <c r="C158" s="339" t="s">
        <v>88</v>
      </c>
      <c r="D158" s="341"/>
      <c r="E158" s="129" t="s">
        <v>10</v>
      </c>
      <c r="F158" s="162">
        <v>11199543.220000001</v>
      </c>
      <c r="G158" s="162">
        <v>2829543.22</v>
      </c>
      <c r="H158" s="162">
        <v>2790000</v>
      </c>
      <c r="I158" s="162">
        <v>2790000</v>
      </c>
      <c r="J158" s="163">
        <v>2790000</v>
      </c>
    </row>
    <row r="159" spans="1:10" ht="3" customHeight="1" thickBot="1" x14ac:dyDescent="0.3">
      <c r="A159" s="304"/>
      <c r="B159" s="305"/>
      <c r="C159" s="340"/>
      <c r="D159" s="342"/>
      <c r="E159" s="130"/>
      <c r="F159" s="171"/>
      <c r="G159" s="242"/>
      <c r="H159" s="171"/>
      <c r="I159" s="328"/>
      <c r="J159" s="365"/>
    </row>
    <row r="160" spans="1:10" ht="26.25" thickBot="1" x14ac:dyDescent="0.3">
      <c r="A160" s="334"/>
      <c r="B160" s="335"/>
      <c r="C160" s="107" t="s">
        <v>89</v>
      </c>
      <c r="D160" s="106"/>
      <c r="E160" s="3"/>
      <c r="F160" s="64">
        <v>468209377.01999998</v>
      </c>
      <c r="G160" s="55">
        <v>121624207.81999999</v>
      </c>
      <c r="H160" s="65">
        <v>114710712.40000001</v>
      </c>
      <c r="I160" s="64">
        <v>115094682.40000001</v>
      </c>
      <c r="J160" s="56">
        <v>116789774.40000001</v>
      </c>
    </row>
  </sheetData>
  <mergeCells count="404">
    <mergeCell ref="G158:G159"/>
    <mergeCell ref="I158:I159"/>
    <mergeCell ref="J158:J159"/>
    <mergeCell ref="I138:I139"/>
    <mergeCell ref="J138:J139"/>
    <mergeCell ref="G143:G144"/>
    <mergeCell ref="I143:I144"/>
    <mergeCell ref="J143:J144"/>
    <mergeCell ref="G147:G148"/>
    <mergeCell ref="I147:I148"/>
    <mergeCell ref="J147:J148"/>
    <mergeCell ref="I134:I135"/>
    <mergeCell ref="J134:J135"/>
    <mergeCell ref="J93:J96"/>
    <mergeCell ref="G104:G106"/>
    <mergeCell ref="I104:I106"/>
    <mergeCell ref="J104:J106"/>
    <mergeCell ref="I132:I133"/>
    <mergeCell ref="J132:J133"/>
    <mergeCell ref="I120:I121"/>
    <mergeCell ref="J120:J121"/>
    <mergeCell ref="I112:I113"/>
    <mergeCell ref="J112:J113"/>
    <mergeCell ref="D109:D111"/>
    <mergeCell ref="G67:G69"/>
    <mergeCell ref="G70:G71"/>
    <mergeCell ref="G72:G73"/>
    <mergeCell ref="G81:G82"/>
    <mergeCell ref="G93:G96"/>
    <mergeCell ref="I93:I96"/>
    <mergeCell ref="A44:A45"/>
    <mergeCell ref="G56:G58"/>
    <mergeCell ref="A107:J107"/>
    <mergeCell ref="A108:J108"/>
    <mergeCell ref="A109:A111"/>
    <mergeCell ref="B109:C111"/>
    <mergeCell ref="E109:E111"/>
    <mergeCell ref="F109:F111"/>
    <mergeCell ref="G109:G111"/>
    <mergeCell ref="H109:H111"/>
    <mergeCell ref="I109:I111"/>
    <mergeCell ref="J109:J111"/>
    <mergeCell ref="I102:I103"/>
    <mergeCell ref="J102:J103"/>
    <mergeCell ref="A104:A106"/>
    <mergeCell ref="B104:C106"/>
    <mergeCell ref="D104:D106"/>
    <mergeCell ref="G63:G64"/>
    <mergeCell ref="H44:H45"/>
    <mergeCell ref="G44:G45"/>
    <mergeCell ref="F44:F45"/>
    <mergeCell ref="E44:E45"/>
    <mergeCell ref="D44:D45"/>
    <mergeCell ref="B44:C45"/>
    <mergeCell ref="J47:J48"/>
    <mergeCell ref="B49:C49"/>
    <mergeCell ref="B50:C50"/>
    <mergeCell ref="I44:I45"/>
    <mergeCell ref="J44:J45"/>
    <mergeCell ref="B46:C46"/>
    <mergeCell ref="E158:E159"/>
    <mergeCell ref="F158:F159"/>
    <mergeCell ref="H158:H159"/>
    <mergeCell ref="A160:B160"/>
    <mergeCell ref="G10:G12"/>
    <mergeCell ref="G14:G15"/>
    <mergeCell ref="G18:G19"/>
    <mergeCell ref="G25:G29"/>
    <mergeCell ref="G33:G34"/>
    <mergeCell ref="G40:G41"/>
    <mergeCell ref="A155:B155"/>
    <mergeCell ref="A156:B156"/>
    <mergeCell ref="A157:B157"/>
    <mergeCell ref="A158:B159"/>
    <mergeCell ref="C158:C159"/>
    <mergeCell ref="D158:D159"/>
    <mergeCell ref="A149:J149"/>
    <mergeCell ref="A150:J150"/>
    <mergeCell ref="A151:B151"/>
    <mergeCell ref="A152:B152"/>
    <mergeCell ref="A153:B153"/>
    <mergeCell ref="A154:B154"/>
    <mergeCell ref="A147:B148"/>
    <mergeCell ref="C147:C148"/>
    <mergeCell ref="D147:D148"/>
    <mergeCell ref="E147:E148"/>
    <mergeCell ref="F147:F148"/>
    <mergeCell ref="H147:H148"/>
    <mergeCell ref="H140:H141"/>
    <mergeCell ref="I140:I141"/>
    <mergeCell ref="J140:J141"/>
    <mergeCell ref="A143:B144"/>
    <mergeCell ref="C143:C144"/>
    <mergeCell ref="D143:D144"/>
    <mergeCell ref="E143:E144"/>
    <mergeCell ref="F143:F144"/>
    <mergeCell ref="H143:H144"/>
    <mergeCell ref="A140:B141"/>
    <mergeCell ref="C140:C141"/>
    <mergeCell ref="D140:D141"/>
    <mergeCell ref="E140:E141"/>
    <mergeCell ref="F140:F141"/>
    <mergeCell ref="G140:G141"/>
    <mergeCell ref="H136:H137"/>
    <mergeCell ref="A138:B139"/>
    <mergeCell ref="C138:C139"/>
    <mergeCell ref="D138:D139"/>
    <mergeCell ref="E138:E139"/>
    <mergeCell ref="F138:F139"/>
    <mergeCell ref="G138:G139"/>
    <mergeCell ref="H138:H139"/>
    <mergeCell ref="A136:B137"/>
    <mergeCell ref="C136:C137"/>
    <mergeCell ref="D136:D137"/>
    <mergeCell ref="E136:E137"/>
    <mergeCell ref="F136:F137"/>
    <mergeCell ref="A134:B135"/>
    <mergeCell ref="C134:C135"/>
    <mergeCell ref="D134:D135"/>
    <mergeCell ref="E134:E135"/>
    <mergeCell ref="F134:F135"/>
    <mergeCell ref="G134:G135"/>
    <mergeCell ref="H134:H135"/>
    <mergeCell ref="A132:B133"/>
    <mergeCell ref="C132:C133"/>
    <mergeCell ref="D132:D133"/>
    <mergeCell ref="E132:E133"/>
    <mergeCell ref="F132:F133"/>
    <mergeCell ref="H132:H133"/>
    <mergeCell ref="G132:G133"/>
    <mergeCell ref="A130:B131"/>
    <mergeCell ref="C130:C131"/>
    <mergeCell ref="D130:D131"/>
    <mergeCell ref="E130:E131"/>
    <mergeCell ref="F130:F131"/>
    <mergeCell ref="H130:H131"/>
    <mergeCell ref="A124:B124"/>
    <mergeCell ref="A125:B129"/>
    <mergeCell ref="C125:C129"/>
    <mergeCell ref="D125:D129"/>
    <mergeCell ref="E125:E129"/>
    <mergeCell ref="F125:F129"/>
    <mergeCell ref="G130:G131"/>
    <mergeCell ref="A122:B123"/>
    <mergeCell ref="C122:C123"/>
    <mergeCell ref="D122:D123"/>
    <mergeCell ref="E122:E123"/>
    <mergeCell ref="F122:F123"/>
    <mergeCell ref="H122:H123"/>
    <mergeCell ref="I122:I123"/>
    <mergeCell ref="J122:J123"/>
    <mergeCell ref="B116:C116"/>
    <mergeCell ref="A117:J117"/>
    <mergeCell ref="A118:J118"/>
    <mergeCell ref="A119:B119"/>
    <mergeCell ref="A120:B121"/>
    <mergeCell ref="C120:C121"/>
    <mergeCell ref="D120:D121"/>
    <mergeCell ref="E120:E121"/>
    <mergeCell ref="F120:F121"/>
    <mergeCell ref="H120:H121"/>
    <mergeCell ref="G120:G121"/>
    <mergeCell ref="G122:G123"/>
    <mergeCell ref="A114:A115"/>
    <mergeCell ref="B114:C115"/>
    <mergeCell ref="D114:D115"/>
    <mergeCell ref="E114:E115"/>
    <mergeCell ref="F114:F115"/>
    <mergeCell ref="H114:H115"/>
    <mergeCell ref="I114:I115"/>
    <mergeCell ref="J114:J115"/>
    <mergeCell ref="A112:A113"/>
    <mergeCell ref="B112:C113"/>
    <mergeCell ref="E112:E113"/>
    <mergeCell ref="F112:F113"/>
    <mergeCell ref="G112:G113"/>
    <mergeCell ref="H112:H113"/>
    <mergeCell ref="D112:D113"/>
    <mergeCell ref="E104:E106"/>
    <mergeCell ref="F104:F106"/>
    <mergeCell ref="H104:H106"/>
    <mergeCell ref="F99:F101"/>
    <mergeCell ref="H99:H101"/>
    <mergeCell ref="I99:I101"/>
    <mergeCell ref="J99:J101"/>
    <mergeCell ref="A102:A103"/>
    <mergeCell ref="B102:C103"/>
    <mergeCell ref="D102:D103"/>
    <mergeCell ref="E102:E103"/>
    <mergeCell ref="F102:F103"/>
    <mergeCell ref="H102:H103"/>
    <mergeCell ref="B97:C97"/>
    <mergeCell ref="B98:C98"/>
    <mergeCell ref="A99:A101"/>
    <mergeCell ref="B99:C101"/>
    <mergeCell ref="D99:D101"/>
    <mergeCell ref="E99:E101"/>
    <mergeCell ref="A93:A96"/>
    <mergeCell ref="B93:C96"/>
    <mergeCell ref="D93:D96"/>
    <mergeCell ref="E93:E96"/>
    <mergeCell ref="F93:F96"/>
    <mergeCell ref="H93:H96"/>
    <mergeCell ref="I85:I88"/>
    <mergeCell ref="J85:J88"/>
    <mergeCell ref="A89:A92"/>
    <mergeCell ref="B89:C92"/>
    <mergeCell ref="D89:D92"/>
    <mergeCell ref="E89:E92"/>
    <mergeCell ref="F89:F92"/>
    <mergeCell ref="H89:H92"/>
    <mergeCell ref="I89:I92"/>
    <mergeCell ref="J89:J92"/>
    <mergeCell ref="A85:A88"/>
    <mergeCell ref="B85:C88"/>
    <mergeCell ref="D85:D88"/>
    <mergeCell ref="E85:E88"/>
    <mergeCell ref="F85:F88"/>
    <mergeCell ref="H85:H88"/>
    <mergeCell ref="A80:J80"/>
    <mergeCell ref="A81:A84"/>
    <mergeCell ref="B81:C84"/>
    <mergeCell ref="D81:D84"/>
    <mergeCell ref="E81:E84"/>
    <mergeCell ref="F81:F84"/>
    <mergeCell ref="H81:H84"/>
    <mergeCell ref="I81:I84"/>
    <mergeCell ref="J81:J84"/>
    <mergeCell ref="B76:C76"/>
    <mergeCell ref="B77:C77"/>
    <mergeCell ref="B78:C78"/>
    <mergeCell ref="A79:J79"/>
    <mergeCell ref="A74:A75"/>
    <mergeCell ref="B74:C75"/>
    <mergeCell ref="D74:D75"/>
    <mergeCell ref="E74:E75"/>
    <mergeCell ref="F74:F75"/>
    <mergeCell ref="H74:H75"/>
    <mergeCell ref="A72:A73"/>
    <mergeCell ref="B72:C73"/>
    <mergeCell ref="D72:D73"/>
    <mergeCell ref="E72:E73"/>
    <mergeCell ref="F72:F73"/>
    <mergeCell ref="H72:H73"/>
    <mergeCell ref="I72:I73"/>
    <mergeCell ref="J72:J73"/>
    <mergeCell ref="I74:I75"/>
    <mergeCell ref="J74:J75"/>
    <mergeCell ref="I67:I69"/>
    <mergeCell ref="J67:J69"/>
    <mergeCell ref="A70:A71"/>
    <mergeCell ref="B70:C71"/>
    <mergeCell ref="D70:D71"/>
    <mergeCell ref="E70:E71"/>
    <mergeCell ref="F70:F71"/>
    <mergeCell ref="H70:H71"/>
    <mergeCell ref="I70:I71"/>
    <mergeCell ref="J70:J71"/>
    <mergeCell ref="B65:C65"/>
    <mergeCell ref="B66:C66"/>
    <mergeCell ref="A67:A69"/>
    <mergeCell ref="B67:C69"/>
    <mergeCell ref="D67:D69"/>
    <mergeCell ref="E67:E69"/>
    <mergeCell ref="I59:I62"/>
    <mergeCell ref="J59:J62"/>
    <mergeCell ref="A63:A64"/>
    <mergeCell ref="B63:C64"/>
    <mergeCell ref="D63:D64"/>
    <mergeCell ref="E63:E64"/>
    <mergeCell ref="F63:F64"/>
    <mergeCell ref="H63:H64"/>
    <mergeCell ref="I63:I64"/>
    <mergeCell ref="J63:J64"/>
    <mergeCell ref="A59:A62"/>
    <mergeCell ref="B59:C62"/>
    <mergeCell ref="D59:D62"/>
    <mergeCell ref="E59:E62"/>
    <mergeCell ref="F59:F62"/>
    <mergeCell ref="H59:H62"/>
    <mergeCell ref="F67:F69"/>
    <mergeCell ref="H67:H69"/>
    <mergeCell ref="A56:A58"/>
    <mergeCell ref="B56:C58"/>
    <mergeCell ref="D56:D58"/>
    <mergeCell ref="E56:E58"/>
    <mergeCell ref="F56:F58"/>
    <mergeCell ref="H56:H58"/>
    <mergeCell ref="J51:J52"/>
    <mergeCell ref="A53:A55"/>
    <mergeCell ref="B53:C55"/>
    <mergeCell ref="D53:D55"/>
    <mergeCell ref="E53:E55"/>
    <mergeCell ref="F53:F55"/>
    <mergeCell ref="H53:H55"/>
    <mergeCell ref="I53:I55"/>
    <mergeCell ref="J53:J55"/>
    <mergeCell ref="A51:A52"/>
    <mergeCell ref="B51:C52"/>
    <mergeCell ref="D51:D52"/>
    <mergeCell ref="E51:E52"/>
    <mergeCell ref="F51:F52"/>
    <mergeCell ref="H51:H52"/>
    <mergeCell ref="I51:I52"/>
    <mergeCell ref="J56:J58"/>
    <mergeCell ref="I56:I58"/>
    <mergeCell ref="A47:A48"/>
    <mergeCell ref="B47:C48"/>
    <mergeCell ref="D47:D48"/>
    <mergeCell ref="E47:E48"/>
    <mergeCell ref="F47:F48"/>
    <mergeCell ref="H47:H48"/>
    <mergeCell ref="I47:I48"/>
    <mergeCell ref="J40:J41"/>
    <mergeCell ref="A42:J42"/>
    <mergeCell ref="A43:J43"/>
    <mergeCell ref="B38:C38"/>
    <mergeCell ref="B39:C39"/>
    <mergeCell ref="A40:A41"/>
    <mergeCell ref="B40:C41"/>
    <mergeCell ref="D40:D41"/>
    <mergeCell ref="E40:E41"/>
    <mergeCell ref="F40:F41"/>
    <mergeCell ref="H40:H41"/>
    <mergeCell ref="I40:I41"/>
    <mergeCell ref="H33:H34"/>
    <mergeCell ref="I33:I34"/>
    <mergeCell ref="J33:J34"/>
    <mergeCell ref="A35:A37"/>
    <mergeCell ref="B35:C37"/>
    <mergeCell ref="D35:D37"/>
    <mergeCell ref="E35:E37"/>
    <mergeCell ref="F35:F37"/>
    <mergeCell ref="H35:H37"/>
    <mergeCell ref="I35:I37"/>
    <mergeCell ref="J35:J37"/>
    <mergeCell ref="B30:C30"/>
    <mergeCell ref="B31:C31"/>
    <mergeCell ref="B32:C32"/>
    <mergeCell ref="A33:A34"/>
    <mergeCell ref="B33:C34"/>
    <mergeCell ref="D33:D34"/>
    <mergeCell ref="E33:E34"/>
    <mergeCell ref="F33:F34"/>
    <mergeCell ref="A25:A29"/>
    <mergeCell ref="B25:C29"/>
    <mergeCell ref="D25:D29"/>
    <mergeCell ref="E25:E29"/>
    <mergeCell ref="F25:F29"/>
    <mergeCell ref="A23:A24"/>
    <mergeCell ref="B23:C24"/>
    <mergeCell ref="D23:D24"/>
    <mergeCell ref="E23:E24"/>
    <mergeCell ref="F23:F24"/>
    <mergeCell ref="H23:H24"/>
    <mergeCell ref="I23:I24"/>
    <mergeCell ref="J23:J24"/>
    <mergeCell ref="I25:I29"/>
    <mergeCell ref="J25:J29"/>
    <mergeCell ref="H25:H29"/>
    <mergeCell ref="J18:J19"/>
    <mergeCell ref="A20:A22"/>
    <mergeCell ref="B20:C22"/>
    <mergeCell ref="D20:D22"/>
    <mergeCell ref="E20:E22"/>
    <mergeCell ref="F20:F22"/>
    <mergeCell ref="H20:H22"/>
    <mergeCell ref="I20:I22"/>
    <mergeCell ref="J20:J22"/>
    <mergeCell ref="B16:C16"/>
    <mergeCell ref="B17:C17"/>
    <mergeCell ref="A18:A19"/>
    <mergeCell ref="B18:C19"/>
    <mergeCell ref="D18:D19"/>
    <mergeCell ref="E18:E19"/>
    <mergeCell ref="F18:F19"/>
    <mergeCell ref="H18:H19"/>
    <mergeCell ref="I18:I19"/>
    <mergeCell ref="A14:A15"/>
    <mergeCell ref="B14:C15"/>
    <mergeCell ref="D14:D15"/>
    <mergeCell ref="E14:E15"/>
    <mergeCell ref="F14:F15"/>
    <mergeCell ref="A9:J9"/>
    <mergeCell ref="A10:A12"/>
    <mergeCell ref="B10:C12"/>
    <mergeCell ref="D10:D12"/>
    <mergeCell ref="E10:E12"/>
    <mergeCell ref="F10:F12"/>
    <mergeCell ref="H10:H12"/>
    <mergeCell ref="I10:I12"/>
    <mergeCell ref="J10:J12"/>
    <mergeCell ref="H14:H15"/>
    <mergeCell ref="I14:I15"/>
    <mergeCell ref="J14:J15"/>
    <mergeCell ref="A3:J3"/>
    <mergeCell ref="H1:J1"/>
    <mergeCell ref="A5:A6"/>
    <mergeCell ref="B5:C6"/>
    <mergeCell ref="E5:E6"/>
    <mergeCell ref="F5:J5"/>
    <mergeCell ref="B7:C7"/>
    <mergeCell ref="A8:J8"/>
    <mergeCell ref="B13:C13"/>
  </mergeCells>
  <pageMargins left="0.70866141732283472" right="0.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</cp:lastModifiedBy>
  <cp:lastPrinted>2017-02-06T13:18:37Z</cp:lastPrinted>
  <dcterms:created xsi:type="dcterms:W3CDTF">2017-01-31T08:25:42Z</dcterms:created>
  <dcterms:modified xsi:type="dcterms:W3CDTF">2017-04-05T08:01:30Z</dcterms:modified>
</cp:coreProperties>
</file>